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7" sheetId="1" r:id="rId1"/>
    <sheet name="8" sheetId="2" r:id="rId2"/>
    <sheet name="9" sheetId="4" r:id="rId3"/>
    <sheet name="10" sheetId="5" r:id="rId4"/>
    <sheet name="11" sheetId="3" r:id="rId5"/>
  </sheets>
  <calcPr calcId="144525"/>
</workbook>
</file>

<file path=xl/calcChain.xml><?xml version="1.0" encoding="utf-8"?>
<calcChain xmlns="http://schemas.openxmlformats.org/spreadsheetml/2006/main">
  <c r="K6" i="1" l="1"/>
  <c r="K7" i="1"/>
  <c r="K8" i="1"/>
  <c r="K14" i="5" l="1"/>
  <c r="K26" i="5"/>
  <c r="K8" i="4"/>
  <c r="K22" i="3" l="1"/>
  <c r="K23" i="3"/>
  <c r="K12" i="3"/>
  <c r="K13" i="3"/>
  <c r="K17" i="3"/>
  <c r="K6" i="3"/>
  <c r="K14" i="3"/>
  <c r="K15" i="3"/>
  <c r="K24" i="3"/>
  <c r="K7" i="3"/>
  <c r="K16" i="3"/>
  <c r="K25" i="3"/>
  <c r="K18" i="3"/>
  <c r="K4" i="3"/>
  <c r="K5" i="3"/>
  <c r="K8" i="3"/>
  <c r="K9" i="3"/>
  <c r="K19" i="3"/>
  <c r="K16" i="5"/>
  <c r="K27" i="5"/>
  <c r="K12" i="5"/>
  <c r="K10" i="5"/>
  <c r="K17" i="5"/>
  <c r="K18" i="5"/>
  <c r="K7" i="5"/>
  <c r="K28" i="5"/>
  <c r="K3" i="5"/>
  <c r="K29" i="5"/>
  <c r="K19" i="5"/>
  <c r="K35" i="5"/>
  <c r="K33" i="5"/>
  <c r="K20" i="5"/>
  <c r="K21" i="5"/>
  <c r="K6" i="5"/>
  <c r="K11" i="5"/>
  <c r="K13" i="5"/>
  <c r="K30" i="5"/>
  <c r="K25" i="5"/>
  <c r="K22" i="5"/>
  <c r="K15" i="5"/>
  <c r="K23" i="5"/>
  <c r="K31" i="5"/>
  <c r="K24" i="5"/>
  <c r="K4" i="5"/>
  <c r="K8" i="5"/>
  <c r="K5" i="5"/>
  <c r="K32" i="5"/>
  <c r="K9" i="5"/>
  <c r="K9" i="4"/>
  <c r="K24" i="4"/>
  <c r="K25" i="4"/>
  <c r="K14" i="4"/>
  <c r="K10" i="4"/>
  <c r="K15" i="4"/>
  <c r="K16" i="4"/>
  <c r="K17" i="4"/>
  <c r="K26" i="4"/>
  <c r="K18" i="4"/>
  <c r="K27" i="4"/>
  <c r="K21" i="4"/>
  <c r="K28" i="4"/>
  <c r="K29" i="4"/>
  <c r="K22" i="4"/>
  <c r="K6" i="4"/>
  <c r="K3" i="4"/>
  <c r="K11" i="4"/>
  <c r="K12" i="4"/>
  <c r="K13" i="4"/>
  <c r="K19" i="4"/>
  <c r="K20" i="4"/>
  <c r="K7" i="4"/>
  <c r="K4" i="4"/>
  <c r="K23" i="4"/>
  <c r="K9" i="2"/>
  <c r="K16" i="1"/>
  <c r="K10" i="1"/>
  <c r="K17" i="1"/>
  <c r="K20" i="1"/>
  <c r="K21" i="1"/>
  <c r="K11" i="1"/>
  <c r="K12" i="1"/>
  <c r="K18" i="1"/>
  <c r="K3" i="1"/>
  <c r="K19" i="1"/>
  <c r="K13" i="1"/>
  <c r="K14" i="1"/>
  <c r="K23" i="1"/>
  <c r="K15" i="1"/>
  <c r="K5" i="1"/>
  <c r="K9" i="1"/>
  <c r="K22" i="1"/>
  <c r="K34" i="5"/>
</calcChain>
</file>

<file path=xl/sharedStrings.xml><?xml version="1.0" encoding="utf-8"?>
<sst xmlns="http://schemas.openxmlformats.org/spreadsheetml/2006/main" count="559" uniqueCount="299">
  <si>
    <t>Класс</t>
  </si>
  <si>
    <t>Фамилия</t>
  </si>
  <si>
    <t>Имя</t>
  </si>
  <si>
    <t>Отчество</t>
  </si>
  <si>
    <t>Название</t>
  </si>
  <si>
    <t>Место</t>
  </si>
  <si>
    <t>Количество баллов за задания</t>
  </si>
  <si>
    <t>Сумма</t>
  </si>
  <si>
    <t>Аваряскина</t>
  </si>
  <si>
    <t>Елизавета</t>
  </si>
  <si>
    <t>Степановна</t>
  </si>
  <si>
    <t>школа</t>
  </si>
  <si>
    <t>Карасев</t>
  </si>
  <si>
    <t>Вячеслав</t>
  </si>
  <si>
    <t>Алексеевич</t>
  </si>
  <si>
    <t>Школа</t>
  </si>
  <si>
    <t>МБОУ"Средняя общеобразовательная  школа № 37" города Калуги</t>
  </si>
  <si>
    <t>МБОУ "Лицей №9 имени К.Э. Циолковского" города Калуги</t>
  </si>
  <si>
    <t>Баженова</t>
  </si>
  <si>
    <t>Анастасия</t>
  </si>
  <si>
    <t>Алексеевна</t>
  </si>
  <si>
    <t>МБОУ"Средняя общеобразовательная  школа № 31" города Калуги</t>
  </si>
  <si>
    <t>Скугарева</t>
  </si>
  <si>
    <t>Алиса</t>
  </si>
  <si>
    <t>Сергеевна</t>
  </si>
  <si>
    <t>МБОУ "Гимназия № 24" города Калуги</t>
  </si>
  <si>
    <t>Егоров</t>
  </si>
  <si>
    <t>Иван</t>
  </si>
  <si>
    <t>Николаевич</t>
  </si>
  <si>
    <t>Зенкин</t>
  </si>
  <si>
    <t>Бочарова</t>
  </si>
  <si>
    <t>Татьяна</t>
  </si>
  <si>
    <t>Дмитриевна</t>
  </si>
  <si>
    <t>Синева</t>
  </si>
  <si>
    <t>Надежда</t>
  </si>
  <si>
    <t>Волков</t>
  </si>
  <si>
    <t>Данила</t>
  </si>
  <si>
    <t>Зуев</t>
  </si>
  <si>
    <t>Тимофей</t>
  </si>
  <si>
    <t>Александрович</t>
  </si>
  <si>
    <t>Громов</t>
  </si>
  <si>
    <t>Андреевич</t>
  </si>
  <si>
    <t>Максим</t>
  </si>
  <si>
    <t>Вейцлер</t>
  </si>
  <si>
    <t>Илья</t>
  </si>
  <si>
    <t>Дмитриевич</t>
  </si>
  <si>
    <t>Глухов</t>
  </si>
  <si>
    <t>Сергеевич</t>
  </si>
  <si>
    <t>МБОУ"Средняя общеобразовательная  школа № 7" города Калуги</t>
  </si>
  <si>
    <t>Дурнов</t>
  </si>
  <si>
    <t>Алексей</t>
  </si>
  <si>
    <t>Мовтян</t>
  </si>
  <si>
    <t>Вадим</t>
  </si>
  <si>
    <t>Борисович</t>
  </si>
  <si>
    <t>Елисеев</t>
  </si>
  <si>
    <t>Никита</t>
  </si>
  <si>
    <t>МБОУ"Средняя общеобразовательная  школа № 21" города Калуги</t>
  </si>
  <si>
    <t>Степан</t>
  </si>
  <si>
    <t>Бороденкин</t>
  </si>
  <si>
    <t>Алексеев</t>
  </si>
  <si>
    <t>Арсений</t>
  </si>
  <si>
    <t>Викторович</t>
  </si>
  <si>
    <t>ЧОУ "Православная гимназия в г. Калуге"</t>
  </si>
  <si>
    <t>Кухто</t>
  </si>
  <si>
    <t>Александр</t>
  </si>
  <si>
    <t>Кирчиков</t>
  </si>
  <si>
    <t>Евгеньевич</t>
  </si>
  <si>
    <t>Георгий</t>
  </si>
  <si>
    <t>Ростислав</t>
  </si>
  <si>
    <t>Касымов</t>
  </si>
  <si>
    <t>Михайлович</t>
  </si>
  <si>
    <t>Весков</t>
  </si>
  <si>
    <t>Евгений</t>
  </si>
  <si>
    <t>Вячеславович</t>
  </si>
  <si>
    <t>Жукова</t>
  </si>
  <si>
    <t>Полина</t>
  </si>
  <si>
    <t xml:space="preserve"> Андреевна</t>
  </si>
  <si>
    <t>МБОУ"Средняя общеобразовательная  школа № 11" города Калуги</t>
  </si>
  <si>
    <t>Олегович</t>
  </si>
  <si>
    <t>МБОУ"Средняя общеобразовательная  школа № 10 с углубленным изучением отдельных предметов" г. Калуги</t>
  </si>
  <si>
    <t>Громаков</t>
  </si>
  <si>
    <t>Егор</t>
  </si>
  <si>
    <t>Игоревич</t>
  </si>
  <si>
    <t>Горобиевский</t>
  </si>
  <si>
    <t>Монжалей</t>
  </si>
  <si>
    <t>Ксения</t>
  </si>
  <si>
    <t>Коновалова</t>
  </si>
  <si>
    <t>Елена</t>
  </si>
  <si>
    <t>Игоревна</t>
  </si>
  <si>
    <t>Гуракова</t>
  </si>
  <si>
    <t xml:space="preserve">Дарья </t>
  </si>
  <si>
    <t>Веденеев</t>
  </si>
  <si>
    <t>Иванович</t>
  </si>
  <si>
    <t>Герман</t>
  </si>
  <si>
    <t>Асанова</t>
  </si>
  <si>
    <t>Эсма- Шерфе</t>
  </si>
  <si>
    <t>Сейранова</t>
  </si>
  <si>
    <t>МБОУ"Средняя общеобразовательная  школа № 17" города Калуги</t>
  </si>
  <si>
    <t>Полищук</t>
  </si>
  <si>
    <t>МБОУ"Средняя общеобразовательная  школа № 1" города Калуги</t>
  </si>
  <si>
    <t>Козлов</t>
  </si>
  <si>
    <t>Дмитрий</t>
  </si>
  <si>
    <t>Давид</t>
  </si>
  <si>
    <t>Таронович</t>
  </si>
  <si>
    <t>МБОУ"Средняя общеобразовательная  школа № 2имени М.Ф.Колонтаева" города Калуги</t>
  </si>
  <si>
    <t>Миронов</t>
  </si>
  <si>
    <t>Николай</t>
  </si>
  <si>
    <t>Владимирович</t>
  </si>
  <si>
    <t>Завитаев</t>
  </si>
  <si>
    <t>Ян</t>
  </si>
  <si>
    <t>Колоболоцкий</t>
  </si>
  <si>
    <t>Витальевич</t>
  </si>
  <si>
    <t>МБОУ"Средняя общеобразовательная  школа № 3 им. Г.В. Зимина" города Калуги</t>
  </si>
  <si>
    <t>Галкин</t>
  </si>
  <si>
    <t>МБОУ"Средняя общеобразовательная  школа № 4" города Калуги</t>
  </si>
  <si>
    <t>Бакуров</t>
  </si>
  <si>
    <t>Игорь</t>
  </si>
  <si>
    <t>Сизов</t>
  </si>
  <si>
    <t>Валерьевич</t>
  </si>
  <si>
    <t>Скорюкина</t>
  </si>
  <si>
    <t>Романовна</t>
  </si>
  <si>
    <t>Карельский</t>
  </si>
  <si>
    <t>Михаил</t>
  </si>
  <si>
    <t>Константинович</t>
  </si>
  <si>
    <t xml:space="preserve"> Новиков</t>
  </si>
  <si>
    <t>МБОУ"Средняя общеобразовательная  школа № 6 им. А.С.Пушкина" города Калуги</t>
  </si>
  <si>
    <t>Гордеева</t>
  </si>
  <si>
    <t>Милана</t>
  </si>
  <si>
    <t xml:space="preserve"> Мандрусенко</t>
  </si>
  <si>
    <t>МБОУ"Средняя общеобразовательная  школа № 8" города Калуги</t>
  </si>
  <si>
    <t>Талдаева</t>
  </si>
  <si>
    <t>Арина</t>
  </si>
  <si>
    <t>Антраниковна</t>
  </si>
  <si>
    <t>МБОУ"Средняя общеобразовательная  школа № 12" города Калуги</t>
  </si>
  <si>
    <t>Дзюба</t>
  </si>
  <si>
    <t>Сергей</t>
  </si>
  <si>
    <t>Стоборов</t>
  </si>
  <si>
    <t>Владислав</t>
  </si>
  <si>
    <t>Леонидович</t>
  </si>
  <si>
    <t>Родичев</t>
  </si>
  <si>
    <t>МБОУ"Средняя общеобразовательная  школа № 13" города Калуги</t>
  </si>
  <si>
    <t>Шафиев</t>
  </si>
  <si>
    <t>Тимур</t>
  </si>
  <si>
    <t>Наилевич</t>
  </si>
  <si>
    <t>Носков</t>
  </si>
  <si>
    <t>Ярослав</t>
  </si>
  <si>
    <t>Щепелина</t>
  </si>
  <si>
    <t>Алена</t>
  </si>
  <si>
    <t>Новинская</t>
  </si>
  <si>
    <t>Олеговна</t>
  </si>
  <si>
    <t>Завадская</t>
  </si>
  <si>
    <t>Юрьевна</t>
  </si>
  <si>
    <t>Денисович</t>
  </si>
  <si>
    <t>Власова</t>
  </si>
  <si>
    <t>Бавенд</t>
  </si>
  <si>
    <t>Даниил</t>
  </si>
  <si>
    <t>Регеда</t>
  </si>
  <si>
    <t>Виктор</t>
  </si>
  <si>
    <t>МБОУ"Средняя общеобразовательная  школа № 14" города Калуги</t>
  </si>
  <si>
    <t>Конопелькин</t>
  </si>
  <si>
    <t>Антон</t>
  </si>
  <si>
    <t>МБОУ"Средняя общеобразовательная  школа № 15" города Калуги</t>
  </si>
  <si>
    <t>Саладущенкова</t>
  </si>
  <si>
    <t>Екатерина</t>
  </si>
  <si>
    <t>Евгеньевна</t>
  </si>
  <si>
    <t>Зорин</t>
  </si>
  <si>
    <t>Юрьевич</t>
  </si>
  <si>
    <t>Прокудина</t>
  </si>
  <si>
    <t>Ирина</t>
  </si>
  <si>
    <t>Александровна</t>
  </si>
  <si>
    <t>Мальков</t>
  </si>
  <si>
    <t>МБОУ"Средняя общеобразовательная  школа № 16" города Калуги</t>
  </si>
  <si>
    <t xml:space="preserve"> Дахмаль</t>
  </si>
  <si>
    <t>Ахмед</t>
  </si>
  <si>
    <t>Мансур</t>
  </si>
  <si>
    <t>Соколовская</t>
  </si>
  <si>
    <t>Ольга</t>
  </si>
  <si>
    <t>Константиновна</t>
  </si>
  <si>
    <t>Коханюк</t>
  </si>
  <si>
    <t>Маргарита</t>
  </si>
  <si>
    <t>Володина</t>
  </si>
  <si>
    <t>Светлана</t>
  </si>
  <si>
    <t>Павловна</t>
  </si>
  <si>
    <t>Демидова</t>
  </si>
  <si>
    <t>Кристина</t>
  </si>
  <si>
    <t>МБОУ "Гимназия № 19" города Калуги</t>
  </si>
  <si>
    <t>Денисов</t>
  </si>
  <si>
    <t>МБОУ"Средняя общеобразовательная  школа № 23" города Калуги</t>
  </si>
  <si>
    <t>МБОУ"Средняя общеобразовательная  школа № 26" города Калуги</t>
  </si>
  <si>
    <t>Вагина</t>
  </si>
  <si>
    <t>Николаевна</t>
  </si>
  <si>
    <t>Лузик</t>
  </si>
  <si>
    <t>Юлия</t>
  </si>
  <si>
    <t>Витальевна</t>
  </si>
  <si>
    <t>МБОУ"Средняя общеобразовательная  школа № 22" города Калуги</t>
  </si>
  <si>
    <t>Шишков</t>
  </si>
  <si>
    <t>Морозов</t>
  </si>
  <si>
    <t>Федорович</t>
  </si>
  <si>
    <t>МБОУ"Средняя общеобразовательная  школа № 30" города Калуги</t>
  </si>
  <si>
    <t>Никанор</t>
  </si>
  <si>
    <t>Курбацкий</t>
  </si>
  <si>
    <t>Гуков</t>
  </si>
  <si>
    <t>Артем</t>
  </si>
  <si>
    <t>Перов</t>
  </si>
  <si>
    <t>Платон</t>
  </si>
  <si>
    <t>Алешина</t>
  </si>
  <si>
    <t>Фролов</t>
  </si>
  <si>
    <t>Вадимович</t>
  </si>
  <si>
    <t>Лапа</t>
  </si>
  <si>
    <t>Петр</t>
  </si>
  <si>
    <t xml:space="preserve"> Андреевич</t>
  </si>
  <si>
    <t>Алексанова</t>
  </si>
  <si>
    <t>Валентина</t>
  </si>
  <si>
    <t>Васильева</t>
  </si>
  <si>
    <t>Андреевна</t>
  </si>
  <si>
    <t>Алина</t>
  </si>
  <si>
    <t>Носов</t>
  </si>
  <si>
    <t>МБОУ "Лицей № 36" города Калуги</t>
  </si>
  <si>
    <t>Демин</t>
  </si>
  <si>
    <t>Кирилл</t>
  </si>
  <si>
    <t>Петрович</t>
  </si>
  <si>
    <t>Меркухин</t>
  </si>
  <si>
    <t>Кривецкий</t>
  </si>
  <si>
    <t>Новоселов</t>
  </si>
  <si>
    <t>Геннадиевич</t>
  </si>
  <si>
    <t>Кузнецова</t>
  </si>
  <si>
    <t>Викторовна</t>
  </si>
  <si>
    <t>Копылов</t>
  </si>
  <si>
    <t>МБОУ"Средняя общеобразовательная  школа № 43" города Калуги</t>
  </si>
  <si>
    <t>Дворянинова</t>
  </si>
  <si>
    <t xml:space="preserve"> Игоревна</t>
  </si>
  <si>
    <t>МБОУ"Средняя общеобразовательная  школа № 44 " города Калуги</t>
  </si>
  <si>
    <t>Беломестнов</t>
  </si>
  <si>
    <t>МБОУ"Средняя общеобразовательная  школа № 44" города Калуги</t>
  </si>
  <si>
    <t>МБОУ"Средняя общеобразовательная  школа № 45" города Калуги</t>
  </si>
  <si>
    <t xml:space="preserve"> Александрович</t>
  </si>
  <si>
    <t>Руденко</t>
  </si>
  <si>
    <t xml:space="preserve"> Павел</t>
  </si>
  <si>
    <t>МБОУ "Лицей № 48" города Калуги</t>
  </si>
  <si>
    <t xml:space="preserve"> Левина</t>
  </si>
  <si>
    <t>Софья</t>
  </si>
  <si>
    <t>Уланов</t>
  </si>
  <si>
    <t>Леонид</t>
  </si>
  <si>
    <t>Кругова</t>
  </si>
  <si>
    <t>Анохина</t>
  </si>
  <si>
    <t>Вера</t>
  </si>
  <si>
    <t>Большаков</t>
  </si>
  <si>
    <t>МБОУ"Средняя общеобразовательная  школа № 49" города Калуги</t>
  </si>
  <si>
    <t>Афонин</t>
  </si>
  <si>
    <t>Смирнов</t>
  </si>
  <si>
    <t>Мишаков</t>
  </si>
  <si>
    <t>Шувалов</t>
  </si>
  <si>
    <t>Роман</t>
  </si>
  <si>
    <t>МБОУ"Средняя общеобразовательная  школа № 50" города Калуги</t>
  </si>
  <si>
    <t>Казаков</t>
  </si>
  <si>
    <t>Баландина</t>
  </si>
  <si>
    <t>Левушкин</t>
  </si>
  <si>
    <t>Гончаров</t>
  </si>
  <si>
    <t>Ярославович</t>
  </si>
  <si>
    <t>МБОУ"Средняя общеобразовательная  школа № 46" города Калуги</t>
  </si>
  <si>
    <t>Гагарочкин</t>
  </si>
  <si>
    <t>Виталий</t>
  </si>
  <si>
    <t xml:space="preserve"> Макишвили</t>
  </si>
  <si>
    <t xml:space="preserve"> Марина</t>
  </si>
  <si>
    <t xml:space="preserve"> Ильинична</t>
  </si>
  <si>
    <t>Никитина</t>
  </si>
  <si>
    <t>Виктория</t>
  </si>
  <si>
    <t>Привалова</t>
  </si>
  <si>
    <t>Михайловна</t>
  </si>
  <si>
    <t>Тарасова</t>
  </si>
  <si>
    <t>Резник</t>
  </si>
  <si>
    <t>Семенович</t>
  </si>
  <si>
    <t xml:space="preserve"> Сенин</t>
  </si>
  <si>
    <t>Романович</t>
  </si>
  <si>
    <t>МБОУ"Средняя общеобразовательная  школа № 51" города Калуги</t>
  </si>
  <si>
    <t>Рогачева</t>
  </si>
  <si>
    <t>Владимировна</t>
  </si>
  <si>
    <t>Гудков</t>
  </si>
  <si>
    <t>Константин</t>
  </si>
  <si>
    <t>Мишин</t>
  </si>
  <si>
    <t>МБОУ"Средняя общеобразовательная  школа № 18" города Калуги</t>
  </si>
  <si>
    <t>Марголина</t>
  </si>
  <si>
    <t>МБОУ"Средняя общеобразовательная  школа № 5" города Калуги</t>
  </si>
  <si>
    <t>Филина</t>
  </si>
  <si>
    <t>Ржаникова</t>
  </si>
  <si>
    <t>Соловьева</t>
  </si>
  <si>
    <t>Мария</t>
  </si>
  <si>
    <t>Кирилловна</t>
  </si>
  <si>
    <t>Соцков</t>
  </si>
  <si>
    <t>Максимович</t>
  </si>
  <si>
    <t>Максимовна</t>
  </si>
  <si>
    <t>Альбертовна</t>
  </si>
  <si>
    <t>Заньковский</t>
  </si>
  <si>
    <t>Лаихтман</t>
  </si>
  <si>
    <t>Шмелькова</t>
  </si>
  <si>
    <t>победитель</t>
  </si>
  <si>
    <t>призер</t>
  </si>
  <si>
    <t>Рыженков</t>
  </si>
  <si>
    <t>Мушкамбарян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</si>
</sst>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5" xfId="0" applyFont="1" applyBorder="1" applyAlignment="1">
      <alignment horizontal="center"/>
    </xf>
    <xf numFmtId="0" fontId="4" fillId="0" borderId="11" xfId="0" applyFont="1" applyBorder="1"/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/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/>
    <xf numFmtId="0" fontId="11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4" fillId="0" borderId="5" xfId="0" applyFont="1" applyBorder="1" applyAlignment="1"/>
    <xf numFmtId="0" fontId="10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left"/>
    </xf>
    <xf numFmtId="0" fontId="0" fillId="0" borderId="6" xfId="0" applyBorder="1"/>
    <xf numFmtId="0" fontId="1" fillId="0" borderId="2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8" xfId="0" applyFont="1" applyBorder="1" applyAlignment="1">
      <alignment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6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/>
    </xf>
    <xf numFmtId="0" fontId="5" fillId="0" borderId="2" xfId="0" applyFont="1" applyBorder="1"/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10" xfId="0" applyFont="1" applyFill="1" applyBorder="1" applyAlignment="1"/>
    <xf numFmtId="0" fontId="4" fillId="0" borderId="13" xfId="0" applyFont="1" applyFill="1" applyBorder="1" applyAlignment="1"/>
    <xf numFmtId="0" fontId="4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71" zoomScaleNormal="71" workbookViewId="0">
      <selection activeCell="W21" sqref="W21"/>
    </sheetView>
  </sheetViews>
  <sheetFormatPr defaultRowHeight="15" x14ac:dyDescent="0.25"/>
  <cols>
    <col min="2" max="2" width="18.42578125" customWidth="1"/>
    <col min="3" max="3" width="17" customWidth="1"/>
    <col min="4" max="4" width="18.28515625" customWidth="1"/>
    <col min="5" max="5" width="54.140625" customWidth="1"/>
    <col min="6" max="6" width="10.7109375" customWidth="1"/>
    <col min="12" max="12" width="14.5703125" style="52" customWidth="1"/>
  </cols>
  <sheetData>
    <row r="1" spans="1:12" ht="18.75" x14ac:dyDescent="0.3">
      <c r="A1" s="79" t="s">
        <v>0</v>
      </c>
      <c r="B1" s="17" t="s">
        <v>1</v>
      </c>
      <c r="C1" s="17" t="s">
        <v>2</v>
      </c>
      <c r="D1" s="17" t="s">
        <v>3</v>
      </c>
      <c r="E1" s="18" t="s">
        <v>15</v>
      </c>
      <c r="F1" s="81" t="s">
        <v>6</v>
      </c>
      <c r="G1" s="81"/>
      <c r="H1" s="81"/>
      <c r="I1" s="81"/>
      <c r="J1" s="81"/>
      <c r="K1" s="79" t="s">
        <v>7</v>
      </c>
      <c r="L1" s="82" t="s">
        <v>5</v>
      </c>
    </row>
    <row r="2" spans="1:12" ht="18.75" x14ac:dyDescent="0.3">
      <c r="A2" s="80"/>
      <c r="B2" s="28"/>
      <c r="C2" s="28"/>
      <c r="D2" s="28"/>
      <c r="E2" s="28"/>
      <c r="F2" s="8">
        <v>1</v>
      </c>
      <c r="G2" s="8">
        <v>2</v>
      </c>
      <c r="H2" s="8">
        <v>3</v>
      </c>
      <c r="I2" s="8">
        <v>4</v>
      </c>
      <c r="J2" s="8">
        <v>5</v>
      </c>
      <c r="K2" s="80"/>
      <c r="L2" s="83"/>
    </row>
    <row r="3" spans="1:12" ht="40.5" customHeight="1" x14ac:dyDescent="0.3">
      <c r="A3" s="6">
        <v>7</v>
      </c>
      <c r="B3" s="37" t="s">
        <v>297</v>
      </c>
      <c r="C3" s="37" t="s">
        <v>68</v>
      </c>
      <c r="D3" s="37" t="s">
        <v>45</v>
      </c>
      <c r="E3" s="35" t="s">
        <v>17</v>
      </c>
      <c r="F3" s="7">
        <v>7</v>
      </c>
      <c r="G3" s="7">
        <v>7</v>
      </c>
      <c r="H3" s="7">
        <v>7</v>
      </c>
      <c r="I3" s="7">
        <v>7</v>
      </c>
      <c r="J3" s="7">
        <v>1</v>
      </c>
      <c r="K3" s="31">
        <f>SUM(F3:J3)</f>
        <v>29</v>
      </c>
      <c r="L3" s="11" t="s">
        <v>295</v>
      </c>
    </row>
    <row r="4" spans="1:12" ht="24" customHeight="1" x14ac:dyDescent="0.3">
      <c r="A4" s="6">
        <v>7</v>
      </c>
      <c r="B4" s="37" t="s">
        <v>236</v>
      </c>
      <c r="C4" s="37" t="s">
        <v>237</v>
      </c>
      <c r="D4" s="37" t="s">
        <v>45</v>
      </c>
      <c r="E4" s="35" t="s">
        <v>238</v>
      </c>
      <c r="F4" s="27">
        <v>7</v>
      </c>
      <c r="G4" s="27">
        <v>7</v>
      </c>
      <c r="H4" s="27">
        <v>7</v>
      </c>
      <c r="I4" s="27">
        <v>7</v>
      </c>
      <c r="J4" s="27">
        <v>0</v>
      </c>
      <c r="K4" s="48">
        <v>28</v>
      </c>
      <c r="L4" s="50" t="s">
        <v>296</v>
      </c>
    </row>
    <row r="5" spans="1:12" ht="37.5" x14ac:dyDescent="0.3">
      <c r="A5" s="6">
        <v>7</v>
      </c>
      <c r="B5" s="37" t="s">
        <v>200</v>
      </c>
      <c r="C5" s="37" t="s">
        <v>199</v>
      </c>
      <c r="D5" s="37" t="s">
        <v>92</v>
      </c>
      <c r="E5" s="35" t="s">
        <v>17</v>
      </c>
      <c r="F5" s="7">
        <v>0</v>
      </c>
      <c r="G5" s="7">
        <v>6</v>
      </c>
      <c r="H5" s="7">
        <v>7</v>
      </c>
      <c r="I5" s="7">
        <v>7</v>
      </c>
      <c r="J5" s="7">
        <v>3</v>
      </c>
      <c r="K5" s="31">
        <f t="shared" ref="K5:K23" si="0">SUM(F5:J5)</f>
        <v>23</v>
      </c>
      <c r="L5" s="50" t="s">
        <v>296</v>
      </c>
    </row>
    <row r="6" spans="1:12" ht="37.5" x14ac:dyDescent="0.3">
      <c r="A6" s="6">
        <v>7</v>
      </c>
      <c r="B6" s="37" t="s">
        <v>260</v>
      </c>
      <c r="C6" s="37" t="s">
        <v>261</v>
      </c>
      <c r="D6" s="37" t="s">
        <v>39</v>
      </c>
      <c r="E6" s="32" t="s">
        <v>259</v>
      </c>
      <c r="F6" s="7">
        <v>0</v>
      </c>
      <c r="G6" s="7">
        <v>7</v>
      </c>
      <c r="H6" s="7">
        <v>7</v>
      </c>
      <c r="I6" s="7">
        <v>4</v>
      </c>
      <c r="J6" s="7">
        <v>1</v>
      </c>
      <c r="K6" s="7">
        <f t="shared" si="0"/>
        <v>19</v>
      </c>
      <c r="L6" s="50"/>
    </row>
    <row r="7" spans="1:12" ht="18.75" x14ac:dyDescent="0.3">
      <c r="A7" s="27">
        <v>7</v>
      </c>
      <c r="B7" s="53" t="s">
        <v>277</v>
      </c>
      <c r="C7" s="53" t="s">
        <v>278</v>
      </c>
      <c r="D7" s="53" t="s">
        <v>61</v>
      </c>
      <c r="E7" s="33" t="s">
        <v>217</v>
      </c>
      <c r="F7" s="49">
        <v>7</v>
      </c>
      <c r="G7" s="7">
        <v>0</v>
      </c>
      <c r="H7" s="7">
        <v>7</v>
      </c>
      <c r="I7" s="7">
        <v>5</v>
      </c>
      <c r="J7" s="7">
        <v>0</v>
      </c>
      <c r="K7" s="7">
        <f t="shared" si="0"/>
        <v>19</v>
      </c>
      <c r="L7" s="50"/>
    </row>
    <row r="8" spans="1:12" ht="37.5" x14ac:dyDescent="0.3">
      <c r="A8" s="6">
        <v>7</v>
      </c>
      <c r="B8" s="37" t="s">
        <v>141</v>
      </c>
      <c r="C8" s="37" t="s">
        <v>142</v>
      </c>
      <c r="D8" s="37" t="s">
        <v>143</v>
      </c>
      <c r="E8" s="32" t="s">
        <v>140</v>
      </c>
      <c r="F8" s="27">
        <v>0</v>
      </c>
      <c r="G8" s="27">
        <v>0</v>
      </c>
      <c r="H8" s="27">
        <v>7</v>
      </c>
      <c r="I8" s="27">
        <v>7</v>
      </c>
      <c r="J8" s="27">
        <v>4</v>
      </c>
      <c r="K8" s="8">
        <f t="shared" si="0"/>
        <v>18</v>
      </c>
      <c r="L8" s="50"/>
    </row>
    <row r="9" spans="1:12" ht="37.5" x14ac:dyDescent="0.3">
      <c r="A9" s="6">
        <v>7</v>
      </c>
      <c r="B9" s="37" t="s">
        <v>170</v>
      </c>
      <c r="C9" s="37" t="s">
        <v>145</v>
      </c>
      <c r="D9" s="37" t="s">
        <v>53</v>
      </c>
      <c r="E9" s="32" t="s">
        <v>161</v>
      </c>
      <c r="F9" s="14">
        <v>0</v>
      </c>
      <c r="G9" s="14">
        <v>7</v>
      </c>
      <c r="H9" s="14">
        <v>7</v>
      </c>
      <c r="I9" s="14">
        <v>0</v>
      </c>
      <c r="J9" s="14">
        <v>1</v>
      </c>
      <c r="K9" s="7">
        <f t="shared" si="0"/>
        <v>15</v>
      </c>
      <c r="L9" s="15"/>
    </row>
    <row r="10" spans="1:12" ht="18.75" x14ac:dyDescent="0.3">
      <c r="A10" s="6">
        <v>7</v>
      </c>
      <c r="B10" s="37" t="s">
        <v>63</v>
      </c>
      <c r="C10" s="37" t="s">
        <v>64</v>
      </c>
      <c r="D10" s="37" t="s">
        <v>28</v>
      </c>
      <c r="E10" s="7" t="s">
        <v>62</v>
      </c>
      <c r="F10" s="7">
        <v>0</v>
      </c>
      <c r="G10" s="7">
        <v>7</v>
      </c>
      <c r="H10" s="7">
        <v>7</v>
      </c>
      <c r="I10" s="7">
        <v>0</v>
      </c>
      <c r="J10" s="7">
        <v>0</v>
      </c>
      <c r="K10" s="7">
        <f t="shared" si="0"/>
        <v>14</v>
      </c>
      <c r="L10" s="9"/>
    </row>
    <row r="11" spans="1:12" ht="37.5" x14ac:dyDescent="0.3">
      <c r="A11" s="6">
        <v>7</v>
      </c>
      <c r="B11" s="37" t="s">
        <v>257</v>
      </c>
      <c r="C11" s="37" t="s">
        <v>116</v>
      </c>
      <c r="D11" s="37" t="s">
        <v>258</v>
      </c>
      <c r="E11" s="32" t="s">
        <v>259</v>
      </c>
      <c r="F11" s="8">
        <v>0</v>
      </c>
      <c r="G11" s="8">
        <v>0</v>
      </c>
      <c r="H11" s="8">
        <v>7</v>
      </c>
      <c r="I11" s="8">
        <v>4</v>
      </c>
      <c r="J11" s="8">
        <v>3</v>
      </c>
      <c r="K11" s="7">
        <f t="shared" si="0"/>
        <v>14</v>
      </c>
      <c r="L11" s="12"/>
    </row>
    <row r="12" spans="1:12" ht="37.5" x14ac:dyDescent="0.3">
      <c r="A12" s="6">
        <v>7</v>
      </c>
      <c r="B12" s="37" t="s">
        <v>251</v>
      </c>
      <c r="C12" s="37" t="s">
        <v>252</v>
      </c>
      <c r="D12" s="37" t="s">
        <v>28</v>
      </c>
      <c r="E12" s="32" t="s">
        <v>253</v>
      </c>
      <c r="F12" s="7">
        <v>0</v>
      </c>
      <c r="G12" s="7">
        <v>0</v>
      </c>
      <c r="H12" s="7">
        <v>7</v>
      </c>
      <c r="I12" s="7">
        <v>7</v>
      </c>
      <c r="J12" s="7">
        <v>0</v>
      </c>
      <c r="K12" s="7">
        <f t="shared" si="0"/>
        <v>14</v>
      </c>
      <c r="L12" s="12"/>
    </row>
    <row r="13" spans="1:12" ht="37.5" x14ac:dyDescent="0.3">
      <c r="A13" s="6">
        <v>7</v>
      </c>
      <c r="B13" s="37" t="s">
        <v>110</v>
      </c>
      <c r="C13" s="37" t="s">
        <v>64</v>
      </c>
      <c r="D13" s="37" t="s">
        <v>111</v>
      </c>
      <c r="E13" s="32" t="s">
        <v>112</v>
      </c>
      <c r="F13" s="8">
        <v>0</v>
      </c>
      <c r="G13" s="8">
        <v>7</v>
      </c>
      <c r="H13" s="8">
        <v>0</v>
      </c>
      <c r="I13" s="8">
        <v>7</v>
      </c>
      <c r="J13" s="8">
        <v>0</v>
      </c>
      <c r="K13" s="7">
        <f t="shared" si="0"/>
        <v>14</v>
      </c>
      <c r="L13" s="13"/>
    </row>
    <row r="14" spans="1:12" ht="37.5" x14ac:dyDescent="0.3">
      <c r="A14" s="6">
        <v>7</v>
      </c>
      <c r="B14" s="37" t="s">
        <v>139</v>
      </c>
      <c r="C14" s="37" t="s">
        <v>42</v>
      </c>
      <c r="D14" s="37" t="s">
        <v>138</v>
      </c>
      <c r="E14" s="32" t="s">
        <v>140</v>
      </c>
      <c r="F14" s="7">
        <v>0</v>
      </c>
      <c r="G14" s="7">
        <v>7</v>
      </c>
      <c r="H14" s="7">
        <v>7</v>
      </c>
      <c r="I14" s="7">
        <v>0</v>
      </c>
      <c r="J14" s="7">
        <v>0</v>
      </c>
      <c r="K14" s="7">
        <f t="shared" si="0"/>
        <v>14</v>
      </c>
      <c r="L14" s="11"/>
    </row>
    <row r="15" spans="1:12" ht="37.5" x14ac:dyDescent="0.3">
      <c r="A15" s="27">
        <v>7</v>
      </c>
      <c r="B15" s="53" t="s">
        <v>279</v>
      </c>
      <c r="C15" s="53" t="s">
        <v>42</v>
      </c>
      <c r="D15" s="53" t="s">
        <v>166</v>
      </c>
      <c r="E15" s="36" t="s">
        <v>17</v>
      </c>
      <c r="F15" s="7">
        <v>7</v>
      </c>
      <c r="G15" s="7">
        <v>0</v>
      </c>
      <c r="H15" s="7">
        <v>7</v>
      </c>
      <c r="I15" s="7">
        <v>0</v>
      </c>
      <c r="J15" s="7">
        <v>0</v>
      </c>
      <c r="K15" s="7">
        <f t="shared" si="0"/>
        <v>14</v>
      </c>
      <c r="L15" s="11"/>
    </row>
    <row r="16" spans="1:12" ht="37.5" x14ac:dyDescent="0.3">
      <c r="A16" s="6">
        <v>7</v>
      </c>
      <c r="B16" s="37" t="s">
        <v>113</v>
      </c>
      <c r="C16" s="37" t="s">
        <v>72</v>
      </c>
      <c r="D16" s="37" t="s">
        <v>207</v>
      </c>
      <c r="E16" s="32" t="s">
        <v>274</v>
      </c>
      <c r="F16" s="8">
        <v>0</v>
      </c>
      <c r="G16" s="8">
        <v>6</v>
      </c>
      <c r="H16" s="8">
        <v>0</v>
      </c>
      <c r="I16" s="8">
        <v>7</v>
      </c>
      <c r="J16" s="8">
        <v>0</v>
      </c>
      <c r="K16" s="7">
        <f t="shared" si="0"/>
        <v>13</v>
      </c>
      <c r="L16" s="9"/>
    </row>
    <row r="17" spans="1:12" ht="37.5" x14ac:dyDescent="0.3">
      <c r="A17" s="6">
        <v>7</v>
      </c>
      <c r="B17" s="37" t="s">
        <v>172</v>
      </c>
      <c r="C17" s="37" t="s">
        <v>173</v>
      </c>
      <c r="D17" s="37" t="s">
        <v>174</v>
      </c>
      <c r="E17" s="32" t="s">
        <v>171</v>
      </c>
      <c r="F17" s="7">
        <v>0</v>
      </c>
      <c r="G17" s="7">
        <v>7</v>
      </c>
      <c r="H17" s="7">
        <v>0</v>
      </c>
      <c r="I17" s="7">
        <v>2</v>
      </c>
      <c r="J17" s="7">
        <v>0</v>
      </c>
      <c r="K17" s="7">
        <f t="shared" si="0"/>
        <v>9</v>
      </c>
      <c r="L17" s="10"/>
    </row>
    <row r="18" spans="1:12" ht="37.5" x14ac:dyDescent="0.3">
      <c r="A18" s="6">
        <v>7</v>
      </c>
      <c r="B18" s="37" t="s">
        <v>232</v>
      </c>
      <c r="C18" s="37" t="s">
        <v>122</v>
      </c>
      <c r="D18" s="37" t="s">
        <v>70</v>
      </c>
      <c r="E18" s="32" t="s">
        <v>233</v>
      </c>
      <c r="F18" s="45">
        <v>0</v>
      </c>
      <c r="G18" s="7">
        <v>0</v>
      </c>
      <c r="H18" s="7">
        <v>7</v>
      </c>
      <c r="I18" s="7">
        <v>0</v>
      </c>
      <c r="J18" s="7">
        <v>0</v>
      </c>
      <c r="K18" s="7">
        <f t="shared" si="0"/>
        <v>7</v>
      </c>
      <c r="L18" s="11"/>
    </row>
    <row r="19" spans="1:12" ht="18.75" x14ac:dyDescent="0.3">
      <c r="A19" s="6">
        <v>7</v>
      </c>
      <c r="B19" s="37" t="s">
        <v>22</v>
      </c>
      <c r="C19" s="37" t="s">
        <v>23</v>
      </c>
      <c r="D19" s="37" t="s">
        <v>24</v>
      </c>
      <c r="E19" s="35" t="s">
        <v>25</v>
      </c>
      <c r="F19" s="7">
        <v>0</v>
      </c>
      <c r="G19" s="7">
        <v>0</v>
      </c>
      <c r="H19" s="7">
        <v>7</v>
      </c>
      <c r="I19" s="7">
        <v>0</v>
      </c>
      <c r="J19" s="7">
        <v>0</v>
      </c>
      <c r="K19" s="7">
        <f t="shared" si="0"/>
        <v>7</v>
      </c>
      <c r="L19" s="11"/>
    </row>
    <row r="20" spans="1:12" ht="48" x14ac:dyDescent="0.3">
      <c r="A20" s="6">
        <v>7</v>
      </c>
      <c r="B20" s="37" t="s">
        <v>91</v>
      </c>
      <c r="C20" s="37" t="s">
        <v>93</v>
      </c>
      <c r="D20" s="37" t="s">
        <v>92</v>
      </c>
      <c r="E20" s="34" t="s">
        <v>79</v>
      </c>
      <c r="F20" s="7">
        <v>0</v>
      </c>
      <c r="G20" s="7">
        <v>0</v>
      </c>
      <c r="H20" s="7">
        <v>0</v>
      </c>
      <c r="I20" s="7">
        <v>0</v>
      </c>
      <c r="J20" s="7">
        <v>3</v>
      </c>
      <c r="K20" s="7">
        <f t="shared" si="0"/>
        <v>3</v>
      </c>
      <c r="L20" s="10"/>
    </row>
    <row r="21" spans="1:12" ht="37.5" x14ac:dyDescent="0.3">
      <c r="A21" s="6">
        <v>7</v>
      </c>
      <c r="B21" s="37" t="s">
        <v>275</v>
      </c>
      <c r="C21" s="37" t="s">
        <v>85</v>
      </c>
      <c r="D21" s="37" t="s">
        <v>276</v>
      </c>
      <c r="E21" s="32" t="s">
        <v>274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7">
        <f t="shared" si="0"/>
        <v>2</v>
      </c>
      <c r="L21" s="11"/>
    </row>
    <row r="22" spans="1:12" s="24" customFormat="1" ht="48" x14ac:dyDescent="0.3">
      <c r="A22" s="6">
        <v>7</v>
      </c>
      <c r="B22" s="37" t="s">
        <v>89</v>
      </c>
      <c r="C22" s="37" t="s">
        <v>90</v>
      </c>
      <c r="D22" s="37" t="s">
        <v>20</v>
      </c>
      <c r="E22" s="34" t="s">
        <v>79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23"/>
    </row>
    <row r="23" spans="1:12" s="24" customFormat="1" ht="47.25" customHeight="1" x14ac:dyDescent="0.3">
      <c r="A23" s="6">
        <v>7</v>
      </c>
      <c r="B23" s="37" t="s">
        <v>144</v>
      </c>
      <c r="C23" s="37" t="s">
        <v>145</v>
      </c>
      <c r="D23" s="37" t="s">
        <v>45</v>
      </c>
      <c r="E23" s="32" t="s">
        <v>140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7">
        <f t="shared" si="0"/>
        <v>0</v>
      </c>
      <c r="L23" s="8"/>
    </row>
    <row r="24" spans="1:12" ht="18.75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51"/>
    </row>
    <row r="25" spans="1:12" ht="18.75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51"/>
    </row>
    <row r="26" spans="1:12" ht="18.75" x14ac:dyDescent="0.3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51"/>
    </row>
    <row r="27" spans="1:12" ht="18.75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51"/>
    </row>
    <row r="31" spans="1:12" x14ac:dyDescent="0.25">
      <c r="C31">
        <v>7</v>
      </c>
    </row>
  </sheetData>
  <sortState ref="A4:O23">
    <sortCondition descending="1" ref="K3:K23"/>
  </sortState>
  <mergeCells count="4">
    <mergeCell ref="A1:A2"/>
    <mergeCell ref="F1:J1"/>
    <mergeCell ref="K1:K2"/>
    <mergeCell ref="L1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90" zoomScaleNormal="90" workbookViewId="0">
      <selection activeCell="B23" sqref="B23"/>
    </sheetView>
  </sheetViews>
  <sheetFormatPr defaultRowHeight="15" x14ac:dyDescent="0.25"/>
  <cols>
    <col min="1" max="1" width="7.85546875" customWidth="1"/>
    <col min="2" max="2" width="18.140625" customWidth="1"/>
    <col min="3" max="3" width="13.7109375" customWidth="1"/>
    <col min="4" max="4" width="21.5703125" customWidth="1"/>
    <col min="5" max="5" width="51.5703125" customWidth="1"/>
    <col min="12" max="12" width="20.140625" customWidth="1"/>
  </cols>
  <sheetData>
    <row r="1" spans="1:13" x14ac:dyDescent="0.25">
      <c r="A1" s="84" t="s">
        <v>0</v>
      </c>
      <c r="B1" s="40" t="s">
        <v>1</v>
      </c>
      <c r="C1" s="40" t="s">
        <v>2</v>
      </c>
      <c r="D1" s="40" t="s">
        <v>3</v>
      </c>
      <c r="E1" s="55" t="s">
        <v>4</v>
      </c>
      <c r="F1" s="86" t="s">
        <v>6</v>
      </c>
      <c r="G1" s="86"/>
      <c r="H1" s="86"/>
      <c r="I1" s="86"/>
      <c r="J1" s="86"/>
      <c r="K1" s="87" t="s">
        <v>7</v>
      </c>
      <c r="L1" s="89" t="s">
        <v>5</v>
      </c>
    </row>
    <row r="2" spans="1:13" x14ac:dyDescent="0.25">
      <c r="A2" s="85"/>
      <c r="B2" s="41"/>
      <c r="C2" s="41"/>
      <c r="D2" s="41"/>
      <c r="E2" s="41"/>
      <c r="F2" s="1">
        <v>1</v>
      </c>
      <c r="G2" s="1">
        <v>2</v>
      </c>
      <c r="H2" s="1">
        <v>3</v>
      </c>
      <c r="I2" s="1">
        <v>4</v>
      </c>
      <c r="J2" s="1">
        <v>5</v>
      </c>
      <c r="K2" s="88"/>
      <c r="L2" s="90"/>
    </row>
    <row r="3" spans="1:13" ht="37.5" customHeight="1" x14ac:dyDescent="0.3">
      <c r="A3" s="56">
        <v>8</v>
      </c>
      <c r="B3" s="37" t="s">
        <v>29</v>
      </c>
      <c r="C3" s="37" t="s">
        <v>13</v>
      </c>
      <c r="D3" s="37" t="s">
        <v>28</v>
      </c>
      <c r="E3" s="35" t="s">
        <v>25</v>
      </c>
      <c r="F3" s="7">
        <v>7</v>
      </c>
      <c r="G3" s="7">
        <v>0</v>
      </c>
      <c r="H3" s="7">
        <v>7</v>
      </c>
      <c r="I3" s="7">
        <v>7</v>
      </c>
      <c r="J3" s="7">
        <v>7</v>
      </c>
      <c r="K3" s="31">
        <v>28</v>
      </c>
      <c r="L3" s="11" t="s">
        <v>295</v>
      </c>
      <c r="M3" s="16"/>
    </row>
    <row r="4" spans="1:13" ht="41.25" customHeight="1" x14ac:dyDescent="0.3">
      <c r="A4" s="56">
        <v>8</v>
      </c>
      <c r="B4" s="37" t="s">
        <v>117</v>
      </c>
      <c r="C4" s="37" t="s">
        <v>72</v>
      </c>
      <c r="D4" s="37" t="s">
        <v>118</v>
      </c>
      <c r="E4" s="35" t="s">
        <v>114</v>
      </c>
      <c r="F4" s="7">
        <v>7</v>
      </c>
      <c r="G4" s="7">
        <v>0</v>
      </c>
      <c r="H4" s="7">
        <v>7</v>
      </c>
      <c r="I4" s="7">
        <v>0</v>
      </c>
      <c r="J4" s="7">
        <v>7</v>
      </c>
      <c r="K4" s="31">
        <v>21</v>
      </c>
      <c r="L4" s="11" t="s">
        <v>296</v>
      </c>
      <c r="M4" s="16"/>
    </row>
    <row r="5" spans="1:13" ht="59.25" customHeight="1" x14ac:dyDescent="0.3">
      <c r="A5" s="56">
        <v>8</v>
      </c>
      <c r="B5" s="37" t="s">
        <v>86</v>
      </c>
      <c r="C5" s="37" t="s">
        <v>87</v>
      </c>
      <c r="D5" s="37" t="s">
        <v>88</v>
      </c>
      <c r="E5" s="35" t="s">
        <v>79</v>
      </c>
      <c r="F5" s="7">
        <v>7</v>
      </c>
      <c r="G5" s="7">
        <v>7</v>
      </c>
      <c r="H5" s="7">
        <v>0</v>
      </c>
      <c r="I5" s="7">
        <v>0</v>
      </c>
      <c r="J5" s="7">
        <v>0</v>
      </c>
      <c r="K5" s="7">
        <v>14</v>
      </c>
      <c r="L5" s="12"/>
      <c r="M5" s="16"/>
    </row>
    <row r="6" spans="1:13" ht="30.75" customHeight="1" x14ac:dyDescent="0.3">
      <c r="A6" s="56">
        <v>8</v>
      </c>
      <c r="B6" s="37" t="s">
        <v>26</v>
      </c>
      <c r="C6" s="37" t="s">
        <v>27</v>
      </c>
      <c r="D6" s="37" t="s">
        <v>28</v>
      </c>
      <c r="E6" s="35" t="s">
        <v>25</v>
      </c>
      <c r="F6" s="7">
        <v>7</v>
      </c>
      <c r="G6" s="7">
        <v>0</v>
      </c>
      <c r="H6" s="7">
        <v>0</v>
      </c>
      <c r="I6" s="7">
        <v>0</v>
      </c>
      <c r="J6" s="7">
        <v>7</v>
      </c>
      <c r="K6" s="7">
        <v>14</v>
      </c>
      <c r="L6" s="12"/>
      <c r="M6" s="16"/>
    </row>
    <row r="7" spans="1:13" ht="36" customHeight="1" x14ac:dyDescent="0.3">
      <c r="A7" s="56">
        <v>8</v>
      </c>
      <c r="B7" s="37" t="s">
        <v>250</v>
      </c>
      <c r="C7" s="37" t="s">
        <v>57</v>
      </c>
      <c r="D7" s="37" t="s">
        <v>82</v>
      </c>
      <c r="E7" s="35" t="s">
        <v>247</v>
      </c>
      <c r="F7" s="7">
        <v>7</v>
      </c>
      <c r="G7" s="7">
        <v>0</v>
      </c>
      <c r="H7" s="7">
        <v>0</v>
      </c>
      <c r="I7" s="7">
        <v>0</v>
      </c>
      <c r="J7" s="7">
        <v>5</v>
      </c>
      <c r="K7" s="7">
        <v>12</v>
      </c>
      <c r="L7" s="12"/>
      <c r="M7" s="16"/>
    </row>
    <row r="8" spans="1:13" ht="39" customHeight="1" x14ac:dyDescent="0.3">
      <c r="A8" s="56">
        <v>8</v>
      </c>
      <c r="B8" s="37" t="s">
        <v>134</v>
      </c>
      <c r="C8" s="37" t="s">
        <v>135</v>
      </c>
      <c r="D8" s="37" t="s">
        <v>45</v>
      </c>
      <c r="E8" s="35" t="s">
        <v>133</v>
      </c>
      <c r="F8" s="7">
        <v>7</v>
      </c>
      <c r="G8" s="7">
        <v>0</v>
      </c>
      <c r="H8" s="7">
        <v>0</v>
      </c>
      <c r="I8" s="7">
        <v>0</v>
      </c>
      <c r="J8" s="7">
        <v>5</v>
      </c>
      <c r="K8" s="7">
        <v>12</v>
      </c>
      <c r="L8" s="12"/>
      <c r="M8" s="16"/>
    </row>
    <row r="9" spans="1:13" ht="42" customHeight="1" x14ac:dyDescent="0.3">
      <c r="A9" s="56">
        <v>8</v>
      </c>
      <c r="B9" s="37" t="s">
        <v>100</v>
      </c>
      <c r="C9" s="37" t="s">
        <v>101</v>
      </c>
      <c r="D9" s="37" t="s">
        <v>92</v>
      </c>
      <c r="E9" s="35" t="s">
        <v>99</v>
      </c>
      <c r="F9" s="7">
        <v>7</v>
      </c>
      <c r="G9" s="7">
        <v>0</v>
      </c>
      <c r="H9" s="7">
        <v>0</v>
      </c>
      <c r="I9" s="7">
        <v>1</v>
      </c>
      <c r="J9" s="7">
        <v>2</v>
      </c>
      <c r="K9" s="7">
        <f>SUM(F9:J9)</f>
        <v>10</v>
      </c>
      <c r="L9" s="12"/>
      <c r="M9" s="16"/>
    </row>
    <row r="10" spans="1:13" ht="36.75" customHeight="1" x14ac:dyDescent="0.3">
      <c r="A10" s="56">
        <v>8</v>
      </c>
      <c r="B10" s="37" t="s">
        <v>115</v>
      </c>
      <c r="C10" s="37" t="s">
        <v>116</v>
      </c>
      <c r="D10" s="37" t="s">
        <v>39</v>
      </c>
      <c r="E10" s="35" t="s">
        <v>114</v>
      </c>
      <c r="F10" s="7">
        <v>7</v>
      </c>
      <c r="G10" s="7">
        <v>0</v>
      </c>
      <c r="H10" s="7">
        <v>0</v>
      </c>
      <c r="I10" s="7">
        <v>0</v>
      </c>
      <c r="J10" s="7">
        <v>2</v>
      </c>
      <c r="K10" s="7">
        <v>9</v>
      </c>
      <c r="L10" s="12"/>
      <c r="M10" s="16"/>
    </row>
    <row r="11" spans="1:13" ht="27.75" customHeight="1" x14ac:dyDescent="0.3">
      <c r="A11" s="56">
        <v>8</v>
      </c>
      <c r="B11" s="37" t="s">
        <v>225</v>
      </c>
      <c r="C11" s="37" t="s">
        <v>147</v>
      </c>
      <c r="D11" s="37" t="s">
        <v>226</v>
      </c>
      <c r="E11" s="35" t="s">
        <v>217</v>
      </c>
      <c r="F11" s="7">
        <v>0</v>
      </c>
      <c r="G11" s="7">
        <v>0</v>
      </c>
      <c r="H11" s="7">
        <v>3</v>
      </c>
      <c r="I11" s="7">
        <v>5</v>
      </c>
      <c r="J11" s="7">
        <v>0</v>
      </c>
      <c r="K11" s="7">
        <v>8</v>
      </c>
      <c r="L11" s="12"/>
      <c r="M11" s="16"/>
    </row>
    <row r="12" spans="1:13" ht="41.25" customHeight="1" x14ac:dyDescent="0.3">
      <c r="A12" s="56">
        <v>8</v>
      </c>
      <c r="B12" s="37" t="s">
        <v>262</v>
      </c>
      <c r="C12" s="37" t="s">
        <v>263</v>
      </c>
      <c r="D12" s="37" t="s">
        <v>264</v>
      </c>
      <c r="E12" s="35" t="s">
        <v>259</v>
      </c>
      <c r="F12" s="7">
        <v>7</v>
      </c>
      <c r="G12" s="7">
        <v>0</v>
      </c>
      <c r="H12" s="7">
        <v>0</v>
      </c>
      <c r="I12" s="7">
        <v>0</v>
      </c>
      <c r="J12" s="7">
        <v>0</v>
      </c>
      <c r="K12" s="7">
        <v>7</v>
      </c>
      <c r="L12" s="12"/>
      <c r="M12" s="16"/>
    </row>
    <row r="13" spans="1:13" ht="24" customHeight="1" x14ac:dyDescent="0.3">
      <c r="A13" s="56">
        <v>8</v>
      </c>
      <c r="B13" s="37" t="s">
        <v>54</v>
      </c>
      <c r="C13" s="37" t="s">
        <v>55</v>
      </c>
      <c r="D13" s="37" t="s">
        <v>47</v>
      </c>
      <c r="E13" s="35" t="s">
        <v>56</v>
      </c>
      <c r="F13" s="7">
        <v>0</v>
      </c>
      <c r="G13" s="7">
        <v>0</v>
      </c>
      <c r="H13" s="7">
        <v>7</v>
      </c>
      <c r="I13" s="7">
        <v>0</v>
      </c>
      <c r="J13" s="7">
        <v>0</v>
      </c>
      <c r="K13" s="7">
        <v>7</v>
      </c>
      <c r="L13" s="12"/>
      <c r="M13" s="16"/>
    </row>
    <row r="14" spans="1:13" ht="42.75" customHeight="1" x14ac:dyDescent="0.3">
      <c r="A14" s="56">
        <v>8</v>
      </c>
      <c r="B14" s="37" t="s">
        <v>146</v>
      </c>
      <c r="C14" s="37" t="s">
        <v>147</v>
      </c>
      <c r="D14" s="37" t="s">
        <v>32</v>
      </c>
      <c r="E14" s="35" t="s">
        <v>140</v>
      </c>
      <c r="F14" s="7">
        <v>7</v>
      </c>
      <c r="G14" s="7">
        <v>0</v>
      </c>
      <c r="H14" s="7">
        <v>0</v>
      </c>
      <c r="I14" s="7">
        <v>0</v>
      </c>
      <c r="J14" s="7">
        <v>0</v>
      </c>
      <c r="K14" s="7">
        <v>7</v>
      </c>
      <c r="L14" s="12"/>
      <c r="M14" s="16"/>
    </row>
    <row r="15" spans="1:13" ht="42.75" customHeight="1" x14ac:dyDescent="0.3">
      <c r="A15" s="56">
        <v>8</v>
      </c>
      <c r="B15" s="37" t="s">
        <v>148</v>
      </c>
      <c r="C15" s="37" t="s">
        <v>75</v>
      </c>
      <c r="D15" s="37" t="s">
        <v>149</v>
      </c>
      <c r="E15" s="35" t="s">
        <v>140</v>
      </c>
      <c r="F15" s="7">
        <v>7</v>
      </c>
      <c r="G15" s="7">
        <v>0</v>
      </c>
      <c r="H15" s="7">
        <v>0</v>
      </c>
      <c r="I15" s="7">
        <v>0</v>
      </c>
      <c r="J15" s="7">
        <v>0</v>
      </c>
      <c r="K15" s="7">
        <v>7</v>
      </c>
      <c r="L15" s="12"/>
      <c r="M15" s="16"/>
    </row>
    <row r="16" spans="1:13" ht="42" customHeight="1" x14ac:dyDescent="0.3">
      <c r="A16" s="56">
        <v>8</v>
      </c>
      <c r="B16" s="37" t="s">
        <v>265</v>
      </c>
      <c r="C16" s="37" t="s">
        <v>266</v>
      </c>
      <c r="D16" s="37" t="s">
        <v>287</v>
      </c>
      <c r="E16" s="35" t="s">
        <v>259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12"/>
      <c r="M16" s="16"/>
    </row>
    <row r="17" spans="1:13" ht="46.5" customHeight="1" x14ac:dyDescent="0.3">
      <c r="A17" s="57">
        <v>8</v>
      </c>
      <c r="B17" s="37" t="s">
        <v>281</v>
      </c>
      <c r="C17" s="37" t="s">
        <v>266</v>
      </c>
      <c r="D17" s="53" t="s">
        <v>20</v>
      </c>
      <c r="E17" s="35" t="s">
        <v>282</v>
      </c>
      <c r="F17" s="7">
        <v>7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12"/>
      <c r="M17" s="16"/>
    </row>
    <row r="18" spans="1:13" ht="40.5" customHeight="1" x14ac:dyDescent="0.3">
      <c r="A18" s="56">
        <v>8</v>
      </c>
      <c r="B18" s="37" t="s">
        <v>254</v>
      </c>
      <c r="C18" s="37" t="s">
        <v>27</v>
      </c>
      <c r="D18" s="37" t="s">
        <v>152</v>
      </c>
      <c r="E18" s="35" t="s">
        <v>253</v>
      </c>
      <c r="F18" s="7">
        <v>7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2"/>
      <c r="M18" s="16"/>
    </row>
    <row r="19" spans="1:13" ht="40.5" customHeight="1" x14ac:dyDescent="0.3">
      <c r="A19" s="56">
        <v>8</v>
      </c>
      <c r="B19" s="37" t="s">
        <v>130</v>
      </c>
      <c r="C19" s="37" t="s">
        <v>131</v>
      </c>
      <c r="D19" s="37" t="s">
        <v>132</v>
      </c>
      <c r="E19" s="35" t="s">
        <v>133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12"/>
      <c r="M19" s="16"/>
    </row>
    <row r="20" spans="1:13" ht="36.75" customHeight="1" x14ac:dyDescent="0.3">
      <c r="A20" s="57">
        <v>8</v>
      </c>
      <c r="B20" s="37" t="s">
        <v>294</v>
      </c>
      <c r="C20" s="37" t="s">
        <v>85</v>
      </c>
      <c r="D20" s="53" t="s">
        <v>291</v>
      </c>
      <c r="E20" s="35" t="s">
        <v>280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12"/>
      <c r="M20" s="16"/>
    </row>
    <row r="21" spans="1:13" ht="38.25" customHeight="1" x14ac:dyDescent="0.3">
      <c r="A21" s="56">
        <v>8</v>
      </c>
      <c r="B21" s="37" t="s">
        <v>175</v>
      </c>
      <c r="C21" s="37" t="s">
        <v>176</v>
      </c>
      <c r="D21" s="37" t="s">
        <v>177</v>
      </c>
      <c r="E21" s="35" t="s">
        <v>171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12"/>
      <c r="M21" s="16"/>
    </row>
    <row r="22" spans="1:13" ht="35.25" customHeight="1" x14ac:dyDescent="0.3">
      <c r="A22" s="56">
        <v>8</v>
      </c>
      <c r="B22" s="37" t="s">
        <v>239</v>
      </c>
      <c r="C22" s="37" t="s">
        <v>240</v>
      </c>
      <c r="D22" s="37" t="s">
        <v>120</v>
      </c>
      <c r="E22" s="35" t="s">
        <v>238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12"/>
    </row>
    <row r="23" spans="1:13" ht="41.25" customHeight="1" thickBot="1" x14ac:dyDescent="0.35">
      <c r="A23" s="43">
        <v>8</v>
      </c>
      <c r="B23" s="58" t="s">
        <v>167</v>
      </c>
      <c r="C23" s="58" t="s">
        <v>168</v>
      </c>
      <c r="D23" s="58" t="s">
        <v>169</v>
      </c>
      <c r="E23" s="59" t="s">
        <v>161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1"/>
    </row>
  </sheetData>
  <sortState ref="A4:L23">
    <sortCondition descending="1" ref="K3:K23"/>
  </sortState>
  <mergeCells count="4">
    <mergeCell ref="A1:A2"/>
    <mergeCell ref="F1:J1"/>
    <mergeCell ref="K1:K2"/>
    <mergeCell ref="L1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2" zoomScaleNormal="82" workbookViewId="0">
      <selection activeCell="W11" sqref="W11"/>
    </sheetView>
  </sheetViews>
  <sheetFormatPr defaultRowHeight="15" x14ac:dyDescent="0.25"/>
  <cols>
    <col min="2" max="2" width="18.28515625" customWidth="1"/>
    <col min="3" max="3" width="13.85546875" customWidth="1"/>
    <col min="4" max="4" width="20.28515625" customWidth="1"/>
    <col min="5" max="5" width="44.7109375" customWidth="1"/>
    <col min="11" max="11" width="11.85546875" customWidth="1"/>
    <col min="12" max="12" width="17.7109375" customWidth="1"/>
  </cols>
  <sheetData>
    <row r="1" spans="1:13" ht="18.75" x14ac:dyDescent="0.3">
      <c r="A1" s="91" t="s">
        <v>0</v>
      </c>
      <c r="B1" s="38" t="s">
        <v>1</v>
      </c>
      <c r="C1" s="38" t="s">
        <v>2</v>
      </c>
      <c r="D1" s="38" t="s">
        <v>3</v>
      </c>
      <c r="E1" s="62" t="s">
        <v>11</v>
      </c>
      <c r="F1" s="93" t="s">
        <v>6</v>
      </c>
      <c r="G1" s="81"/>
      <c r="H1" s="81"/>
      <c r="I1" s="81"/>
      <c r="J1" s="81"/>
      <c r="K1" s="79" t="s">
        <v>7</v>
      </c>
      <c r="L1" s="82" t="s">
        <v>5</v>
      </c>
      <c r="M1" s="16"/>
    </row>
    <row r="2" spans="1:13" ht="18.75" x14ac:dyDescent="0.3">
      <c r="A2" s="92"/>
      <c r="B2" s="42"/>
      <c r="C2" s="42"/>
      <c r="D2" s="42"/>
      <c r="E2" s="19"/>
      <c r="F2" s="20">
        <v>1</v>
      </c>
      <c r="G2" s="21">
        <v>2</v>
      </c>
      <c r="H2" s="21">
        <v>3</v>
      </c>
      <c r="I2" s="21">
        <v>4</v>
      </c>
      <c r="J2" s="21">
        <v>5</v>
      </c>
      <c r="K2" s="94"/>
      <c r="L2" s="95"/>
      <c r="M2" s="16"/>
    </row>
    <row r="3" spans="1:13" ht="48.75" customHeight="1" x14ac:dyDescent="0.3">
      <c r="A3" s="63">
        <v>9</v>
      </c>
      <c r="B3" s="37" t="s">
        <v>267</v>
      </c>
      <c r="C3" s="37" t="s">
        <v>286</v>
      </c>
      <c r="D3" s="37" t="s">
        <v>268</v>
      </c>
      <c r="E3" s="68" t="s">
        <v>259</v>
      </c>
      <c r="F3" s="7">
        <v>7</v>
      </c>
      <c r="G3" s="7">
        <v>7</v>
      </c>
      <c r="H3" s="7">
        <v>7</v>
      </c>
      <c r="I3" s="7">
        <v>7</v>
      </c>
      <c r="J3" s="7">
        <v>7</v>
      </c>
      <c r="K3" s="31">
        <f>SUM(F3:J3)</f>
        <v>35</v>
      </c>
      <c r="L3" s="11" t="s">
        <v>295</v>
      </c>
      <c r="M3" s="16"/>
    </row>
    <row r="4" spans="1:13" ht="37.5" x14ac:dyDescent="0.3">
      <c r="A4" s="63">
        <v>9</v>
      </c>
      <c r="B4" s="37" t="s">
        <v>203</v>
      </c>
      <c r="C4" s="37" t="s">
        <v>204</v>
      </c>
      <c r="D4" s="37" t="s">
        <v>61</v>
      </c>
      <c r="E4" s="68" t="s">
        <v>17</v>
      </c>
      <c r="F4" s="7">
        <v>7</v>
      </c>
      <c r="G4" s="7">
        <v>7</v>
      </c>
      <c r="H4" s="7">
        <v>7</v>
      </c>
      <c r="I4" s="7">
        <v>7</v>
      </c>
      <c r="J4" s="7">
        <v>7</v>
      </c>
      <c r="K4" s="31">
        <f>SUM(F4:J4)</f>
        <v>35</v>
      </c>
      <c r="L4" s="11" t="s">
        <v>295</v>
      </c>
      <c r="M4" s="16"/>
    </row>
    <row r="5" spans="1:13" ht="37.5" x14ac:dyDescent="0.3">
      <c r="A5" s="63">
        <v>9</v>
      </c>
      <c r="B5" s="37" t="s">
        <v>33</v>
      </c>
      <c r="C5" s="37" t="s">
        <v>34</v>
      </c>
      <c r="D5" s="37" t="s">
        <v>20</v>
      </c>
      <c r="E5" s="68" t="s">
        <v>25</v>
      </c>
      <c r="F5" s="7">
        <v>7</v>
      </c>
      <c r="G5" s="7">
        <v>7</v>
      </c>
      <c r="H5" s="7">
        <v>7</v>
      </c>
      <c r="I5" s="7">
        <v>0</v>
      </c>
      <c r="J5" s="7">
        <v>7</v>
      </c>
      <c r="K5" s="31">
        <v>28</v>
      </c>
      <c r="L5" s="50" t="s">
        <v>296</v>
      </c>
      <c r="M5" s="16"/>
    </row>
    <row r="6" spans="1:13" ht="37.5" x14ac:dyDescent="0.3">
      <c r="A6" s="64">
        <v>9</v>
      </c>
      <c r="B6" s="37" t="s">
        <v>201</v>
      </c>
      <c r="C6" s="37" t="s">
        <v>202</v>
      </c>
      <c r="D6" s="37" t="s">
        <v>66</v>
      </c>
      <c r="E6" s="68" t="s">
        <v>17</v>
      </c>
      <c r="F6" s="7">
        <v>7</v>
      </c>
      <c r="G6" s="7">
        <v>6</v>
      </c>
      <c r="H6" s="7">
        <v>7</v>
      </c>
      <c r="I6" s="7">
        <v>7</v>
      </c>
      <c r="J6" s="7">
        <v>0</v>
      </c>
      <c r="K6" s="31">
        <f t="shared" ref="K6:K29" si="0">SUM(F6:J6)</f>
        <v>27</v>
      </c>
      <c r="L6" s="50" t="s">
        <v>296</v>
      </c>
      <c r="M6" s="16"/>
    </row>
    <row r="7" spans="1:13" ht="37.5" x14ac:dyDescent="0.3">
      <c r="A7" s="63">
        <v>9</v>
      </c>
      <c r="B7" s="37" t="s">
        <v>183</v>
      </c>
      <c r="C7" s="37" t="s">
        <v>184</v>
      </c>
      <c r="D7" s="37" t="s">
        <v>88</v>
      </c>
      <c r="E7" s="68" t="s">
        <v>185</v>
      </c>
      <c r="F7" s="7">
        <v>7</v>
      </c>
      <c r="G7" s="7">
        <v>0</v>
      </c>
      <c r="H7" s="7">
        <v>7</v>
      </c>
      <c r="I7" s="7">
        <v>4</v>
      </c>
      <c r="J7" s="7">
        <v>0</v>
      </c>
      <c r="K7" s="7">
        <f t="shared" si="0"/>
        <v>18</v>
      </c>
      <c r="L7" s="50"/>
      <c r="M7" s="16"/>
    </row>
    <row r="8" spans="1:13" ht="37.5" x14ac:dyDescent="0.3">
      <c r="A8" s="65">
        <v>9</v>
      </c>
      <c r="B8" s="37" t="s">
        <v>30</v>
      </c>
      <c r="C8" s="37" t="s">
        <v>31</v>
      </c>
      <c r="D8" s="37" t="s">
        <v>32</v>
      </c>
      <c r="E8" s="68" t="s">
        <v>25</v>
      </c>
      <c r="F8" s="7">
        <v>0</v>
      </c>
      <c r="G8" s="7">
        <v>1</v>
      </c>
      <c r="H8" s="7">
        <v>7</v>
      </c>
      <c r="I8" s="7">
        <v>3</v>
      </c>
      <c r="J8" s="7">
        <v>7</v>
      </c>
      <c r="K8" s="7">
        <f t="shared" si="0"/>
        <v>18</v>
      </c>
      <c r="L8" s="50"/>
      <c r="M8" s="16"/>
    </row>
    <row r="9" spans="1:13" ht="56.25" x14ac:dyDescent="0.3">
      <c r="A9" s="63">
        <v>9</v>
      </c>
      <c r="B9" s="37" t="s">
        <v>98</v>
      </c>
      <c r="C9" s="37" t="s">
        <v>72</v>
      </c>
      <c r="D9" s="37" t="s">
        <v>45</v>
      </c>
      <c r="E9" s="68" t="s">
        <v>97</v>
      </c>
      <c r="F9" s="7">
        <v>7</v>
      </c>
      <c r="G9" s="7">
        <v>0</v>
      </c>
      <c r="H9" s="7">
        <v>7</v>
      </c>
      <c r="I9" s="7">
        <v>0</v>
      </c>
      <c r="J9" s="7">
        <v>0</v>
      </c>
      <c r="K9" s="7">
        <f t="shared" si="0"/>
        <v>14</v>
      </c>
      <c r="L9" s="9"/>
      <c r="M9" s="16"/>
    </row>
    <row r="10" spans="1:13" ht="44.25" customHeight="1" x14ac:dyDescent="0.3">
      <c r="A10" s="63">
        <v>9</v>
      </c>
      <c r="B10" s="37" t="s">
        <v>58</v>
      </c>
      <c r="C10" s="37" t="s">
        <v>57</v>
      </c>
      <c r="D10" s="37" t="s">
        <v>47</v>
      </c>
      <c r="E10" s="68" t="s">
        <v>56</v>
      </c>
      <c r="F10" s="7">
        <v>7</v>
      </c>
      <c r="G10" s="7">
        <v>7</v>
      </c>
      <c r="H10" s="7">
        <v>0</v>
      </c>
      <c r="I10" s="7">
        <v>0</v>
      </c>
      <c r="J10" s="7">
        <v>0</v>
      </c>
      <c r="K10" s="7">
        <f t="shared" si="0"/>
        <v>14</v>
      </c>
      <c r="L10" s="11"/>
      <c r="M10" s="16"/>
    </row>
    <row r="11" spans="1:13" ht="56.25" x14ac:dyDescent="0.3">
      <c r="A11" s="5">
        <v>9</v>
      </c>
      <c r="B11" s="37" t="s">
        <v>124</v>
      </c>
      <c r="C11" s="37" t="s">
        <v>44</v>
      </c>
      <c r="D11" s="37" t="s">
        <v>45</v>
      </c>
      <c r="E11" s="68" t="s">
        <v>125</v>
      </c>
      <c r="F11" s="7">
        <v>7</v>
      </c>
      <c r="G11" s="7">
        <v>0</v>
      </c>
      <c r="H11" s="7">
        <v>7</v>
      </c>
      <c r="I11" s="7">
        <v>0</v>
      </c>
      <c r="J11" s="7">
        <v>0</v>
      </c>
      <c r="K11" s="7">
        <f t="shared" si="0"/>
        <v>14</v>
      </c>
      <c r="L11" s="15"/>
      <c r="M11" s="16"/>
    </row>
    <row r="12" spans="1:13" ht="34.5" customHeight="1" x14ac:dyDescent="0.3">
      <c r="A12" s="66">
        <v>9</v>
      </c>
      <c r="B12" s="37" t="s">
        <v>223</v>
      </c>
      <c r="C12" s="37" t="s">
        <v>42</v>
      </c>
      <c r="D12" s="37" t="s">
        <v>224</v>
      </c>
      <c r="E12" s="68" t="s">
        <v>217</v>
      </c>
      <c r="F12" s="7">
        <v>7</v>
      </c>
      <c r="G12" s="7">
        <v>0</v>
      </c>
      <c r="H12" s="7">
        <v>7</v>
      </c>
      <c r="I12" s="7">
        <v>0</v>
      </c>
      <c r="J12" s="7">
        <v>0</v>
      </c>
      <c r="K12" s="7">
        <f t="shared" si="0"/>
        <v>14</v>
      </c>
      <c r="L12" s="12"/>
      <c r="M12" s="16"/>
    </row>
    <row r="13" spans="1:13" ht="45" customHeight="1" x14ac:dyDescent="0.3">
      <c r="A13" s="56">
        <v>9</v>
      </c>
      <c r="B13" s="37" t="s">
        <v>35</v>
      </c>
      <c r="C13" s="37" t="s">
        <v>64</v>
      </c>
      <c r="D13" s="37" t="s">
        <v>152</v>
      </c>
      <c r="E13" s="68" t="s">
        <v>140</v>
      </c>
      <c r="F13" s="7">
        <v>0</v>
      </c>
      <c r="G13" s="7">
        <v>0</v>
      </c>
      <c r="H13" s="7">
        <v>7</v>
      </c>
      <c r="I13" s="7">
        <v>3</v>
      </c>
      <c r="J13" s="7">
        <v>0</v>
      </c>
      <c r="K13" s="7">
        <f t="shared" si="0"/>
        <v>10</v>
      </c>
      <c r="L13" s="12"/>
      <c r="M13" s="16"/>
    </row>
    <row r="14" spans="1:13" ht="44.25" customHeight="1" x14ac:dyDescent="0.3">
      <c r="A14" s="56">
        <v>9</v>
      </c>
      <c r="B14" s="37" t="s">
        <v>229</v>
      </c>
      <c r="C14" s="37" t="s">
        <v>179</v>
      </c>
      <c r="D14" s="37" t="s">
        <v>230</v>
      </c>
      <c r="E14" s="68" t="s">
        <v>231</v>
      </c>
      <c r="F14" s="7">
        <v>7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7</v>
      </c>
      <c r="L14" s="10"/>
      <c r="M14" s="16"/>
    </row>
    <row r="15" spans="1:13" ht="40.5" customHeight="1" x14ac:dyDescent="0.3">
      <c r="A15" s="56">
        <v>9</v>
      </c>
      <c r="B15" s="37" t="s">
        <v>178</v>
      </c>
      <c r="C15" s="37" t="s">
        <v>179</v>
      </c>
      <c r="D15" s="37" t="s">
        <v>164</v>
      </c>
      <c r="E15" s="68" t="s">
        <v>171</v>
      </c>
      <c r="F15" s="7">
        <v>7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7</v>
      </c>
      <c r="L15" s="12"/>
      <c r="M15" s="16"/>
    </row>
    <row r="16" spans="1:13" ht="40.5" customHeight="1" x14ac:dyDescent="0.3">
      <c r="A16" s="56">
        <v>9</v>
      </c>
      <c r="B16" s="37" t="s">
        <v>272</v>
      </c>
      <c r="C16" s="37" t="s">
        <v>202</v>
      </c>
      <c r="D16" s="37" t="s">
        <v>273</v>
      </c>
      <c r="E16" s="68" t="s">
        <v>274</v>
      </c>
      <c r="F16" s="7">
        <v>0</v>
      </c>
      <c r="G16" s="7">
        <v>0</v>
      </c>
      <c r="H16" s="7">
        <v>7</v>
      </c>
      <c r="I16" s="7">
        <v>0</v>
      </c>
      <c r="J16" s="7">
        <v>0</v>
      </c>
      <c r="K16" s="7">
        <f t="shared" si="0"/>
        <v>7</v>
      </c>
      <c r="L16" s="12"/>
      <c r="M16" s="16"/>
    </row>
    <row r="17" spans="1:13" ht="41.25" customHeight="1" x14ac:dyDescent="0.3">
      <c r="A17" s="67">
        <v>9</v>
      </c>
      <c r="B17" s="37" t="s">
        <v>293</v>
      </c>
      <c r="C17" s="37" t="s">
        <v>137</v>
      </c>
      <c r="D17" s="53" t="s">
        <v>152</v>
      </c>
      <c r="E17" s="68" t="s">
        <v>282</v>
      </c>
      <c r="F17" s="7">
        <v>0</v>
      </c>
      <c r="G17" s="7">
        <v>0</v>
      </c>
      <c r="H17" s="7">
        <v>7</v>
      </c>
      <c r="I17" s="7">
        <v>0</v>
      </c>
      <c r="J17" s="7">
        <v>0</v>
      </c>
      <c r="K17" s="7">
        <f t="shared" si="0"/>
        <v>7</v>
      </c>
      <c r="L17" s="11"/>
      <c r="M17" s="16"/>
    </row>
    <row r="18" spans="1:13" ht="63" customHeight="1" x14ac:dyDescent="0.3">
      <c r="A18" s="56">
        <v>9</v>
      </c>
      <c r="B18" s="37" t="s">
        <v>84</v>
      </c>
      <c r="C18" s="37" t="s">
        <v>85</v>
      </c>
      <c r="D18" s="37" t="s">
        <v>32</v>
      </c>
      <c r="E18" s="68" t="s">
        <v>79</v>
      </c>
      <c r="F18" s="7">
        <v>7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7</v>
      </c>
      <c r="L18" s="12"/>
      <c r="M18" s="16"/>
    </row>
    <row r="19" spans="1:13" ht="37.5" x14ac:dyDescent="0.3">
      <c r="A19" s="56">
        <v>9</v>
      </c>
      <c r="B19" s="37" t="s">
        <v>65</v>
      </c>
      <c r="C19" s="37" t="s">
        <v>67</v>
      </c>
      <c r="D19" s="37" t="s">
        <v>66</v>
      </c>
      <c r="E19" s="68" t="s">
        <v>62</v>
      </c>
      <c r="F19" s="7">
        <v>0</v>
      </c>
      <c r="G19" s="7">
        <v>0</v>
      </c>
      <c r="H19" s="7">
        <v>0</v>
      </c>
      <c r="I19" s="7">
        <v>5</v>
      </c>
      <c r="J19" s="7">
        <v>2</v>
      </c>
      <c r="K19" s="7">
        <f t="shared" si="0"/>
        <v>7</v>
      </c>
      <c r="L19" s="12"/>
      <c r="M19" s="16"/>
    </row>
    <row r="20" spans="1:13" ht="44.25" customHeight="1" x14ac:dyDescent="0.3">
      <c r="A20" s="56">
        <v>9</v>
      </c>
      <c r="B20" s="37" t="s">
        <v>150</v>
      </c>
      <c r="C20" s="37" t="s">
        <v>147</v>
      </c>
      <c r="D20" s="37" t="s">
        <v>151</v>
      </c>
      <c r="E20" s="68" t="s">
        <v>140</v>
      </c>
      <c r="F20" s="7">
        <v>0</v>
      </c>
      <c r="G20" s="7">
        <v>0</v>
      </c>
      <c r="H20" s="7">
        <v>7</v>
      </c>
      <c r="I20" s="7">
        <v>0</v>
      </c>
      <c r="J20" s="7">
        <v>0</v>
      </c>
      <c r="K20" s="7">
        <f t="shared" si="0"/>
        <v>7</v>
      </c>
      <c r="L20" s="11"/>
      <c r="M20" s="16"/>
    </row>
    <row r="21" spans="1:13" ht="62.25" customHeight="1" x14ac:dyDescent="0.3">
      <c r="A21" s="56">
        <v>9</v>
      </c>
      <c r="B21" s="37" t="s">
        <v>83</v>
      </c>
      <c r="C21" s="37" t="s">
        <v>44</v>
      </c>
      <c r="D21" s="37" t="s">
        <v>47</v>
      </c>
      <c r="E21" s="68" t="s">
        <v>79</v>
      </c>
      <c r="F21" s="7">
        <v>0</v>
      </c>
      <c r="G21" s="7">
        <v>0</v>
      </c>
      <c r="H21" s="7">
        <v>0</v>
      </c>
      <c r="I21" s="7">
        <v>3</v>
      </c>
      <c r="J21" s="7">
        <v>0</v>
      </c>
      <c r="K21" s="7">
        <f t="shared" si="0"/>
        <v>3</v>
      </c>
      <c r="L21" s="11"/>
      <c r="M21" s="16"/>
    </row>
    <row r="22" spans="1:13" s="26" customFormat="1" ht="41.25" customHeight="1" x14ac:dyDescent="0.3">
      <c r="A22" s="56">
        <v>9</v>
      </c>
      <c r="B22" s="37" t="s">
        <v>249</v>
      </c>
      <c r="C22" s="37" t="s">
        <v>219</v>
      </c>
      <c r="D22" s="37" t="s">
        <v>123</v>
      </c>
      <c r="E22" s="68" t="s">
        <v>247</v>
      </c>
      <c r="F22" s="7">
        <v>0</v>
      </c>
      <c r="G22" s="7">
        <v>0</v>
      </c>
      <c r="H22" s="7">
        <v>0</v>
      </c>
      <c r="I22" s="7">
        <v>3</v>
      </c>
      <c r="J22" s="7">
        <v>0</v>
      </c>
      <c r="K22" s="7">
        <f t="shared" si="0"/>
        <v>3</v>
      </c>
      <c r="L22" s="11"/>
      <c r="M22" s="25"/>
    </row>
    <row r="23" spans="1:13" s="26" customFormat="1" ht="41.25" customHeight="1" x14ac:dyDescent="0.3">
      <c r="A23" s="56">
        <v>9</v>
      </c>
      <c r="B23" s="69" t="s">
        <v>8</v>
      </c>
      <c r="C23" s="69" t="s">
        <v>9</v>
      </c>
      <c r="D23" s="69" t="s">
        <v>10</v>
      </c>
      <c r="E23" s="68" t="s">
        <v>16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9"/>
      <c r="M23" s="25"/>
    </row>
    <row r="24" spans="1:13" s="26" customFormat="1" ht="61.5" customHeight="1" x14ac:dyDescent="0.3">
      <c r="A24" s="56">
        <v>9</v>
      </c>
      <c r="B24" s="37" t="s">
        <v>298</v>
      </c>
      <c r="C24" s="37" t="s">
        <v>102</v>
      </c>
      <c r="D24" s="37" t="s">
        <v>103</v>
      </c>
      <c r="E24" s="68" t="s">
        <v>104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9"/>
      <c r="M24" s="25"/>
    </row>
    <row r="25" spans="1:13" ht="43.5" customHeight="1" x14ac:dyDescent="0.3">
      <c r="A25" s="56">
        <v>9</v>
      </c>
      <c r="B25" s="37" t="s">
        <v>119</v>
      </c>
      <c r="C25" s="37" t="s">
        <v>85</v>
      </c>
      <c r="D25" s="37" t="s">
        <v>120</v>
      </c>
      <c r="E25" s="68" t="s">
        <v>114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10"/>
      <c r="M25" s="16"/>
    </row>
    <row r="26" spans="1:13" ht="57.75" customHeight="1" x14ac:dyDescent="0.3">
      <c r="A26" s="67">
        <v>9</v>
      </c>
      <c r="B26" s="37" t="s">
        <v>292</v>
      </c>
      <c r="C26" s="37" t="s">
        <v>81</v>
      </c>
      <c r="D26" s="37" t="s">
        <v>28</v>
      </c>
      <c r="E26" s="68" t="s">
        <v>79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13"/>
      <c r="M26" s="16"/>
    </row>
    <row r="27" spans="1:13" ht="30.75" customHeight="1" x14ac:dyDescent="0.3">
      <c r="A27" s="56">
        <v>9</v>
      </c>
      <c r="B27" s="37" t="s">
        <v>241</v>
      </c>
      <c r="C27" s="37" t="s">
        <v>242</v>
      </c>
      <c r="D27" s="37" t="s">
        <v>111</v>
      </c>
      <c r="E27" s="68" t="s">
        <v>238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f t="shared" si="0"/>
        <v>0</v>
      </c>
      <c r="L27" s="11"/>
      <c r="M27" s="16"/>
    </row>
    <row r="28" spans="1:13" ht="42.75" customHeight="1" x14ac:dyDescent="0.3">
      <c r="A28" s="56">
        <v>9</v>
      </c>
      <c r="B28" s="37" t="s">
        <v>255</v>
      </c>
      <c r="C28" s="37" t="s">
        <v>9</v>
      </c>
      <c r="D28" s="37" t="s">
        <v>24</v>
      </c>
      <c r="E28" s="68" t="s">
        <v>253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0</v>
      </c>
      <c r="L28" s="11"/>
    </row>
    <row r="29" spans="1:13" ht="60.75" customHeight="1" thickBot="1" x14ac:dyDescent="0.35">
      <c r="A29" s="43">
        <v>9</v>
      </c>
      <c r="B29" s="58" t="s">
        <v>80</v>
      </c>
      <c r="C29" s="58" t="s">
        <v>81</v>
      </c>
      <c r="D29" s="58" t="s">
        <v>82</v>
      </c>
      <c r="E29" s="68" t="s">
        <v>79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f t="shared" si="0"/>
        <v>0</v>
      </c>
      <c r="L29" s="44"/>
    </row>
  </sheetData>
  <sortState ref="A4:L29">
    <sortCondition descending="1" ref="K3:K29"/>
  </sortState>
  <mergeCells count="4">
    <mergeCell ref="A1:A2"/>
    <mergeCell ref="F1:J1"/>
    <mergeCell ref="K1:K2"/>
    <mergeCell ref="L1:L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75" zoomScaleNormal="75" workbookViewId="0">
      <selection activeCell="U11" sqref="U11"/>
    </sheetView>
  </sheetViews>
  <sheetFormatPr defaultRowHeight="15" x14ac:dyDescent="0.25"/>
  <cols>
    <col min="1" max="1" width="7.5703125" customWidth="1"/>
    <col min="2" max="2" width="16" customWidth="1"/>
    <col min="3" max="3" width="14.5703125" customWidth="1"/>
    <col min="4" max="4" width="19" customWidth="1"/>
    <col min="5" max="5" width="50.140625" customWidth="1"/>
    <col min="12" max="12" width="14.85546875" customWidth="1"/>
  </cols>
  <sheetData>
    <row r="1" spans="1:12" ht="18.75" x14ac:dyDescent="0.3">
      <c r="A1" s="91" t="s">
        <v>0</v>
      </c>
      <c r="B1" s="38" t="s">
        <v>1</v>
      </c>
      <c r="C1" s="38" t="s">
        <v>2</v>
      </c>
      <c r="D1" s="38" t="s">
        <v>3</v>
      </c>
      <c r="E1" s="71" t="s">
        <v>15</v>
      </c>
      <c r="F1" s="81" t="s">
        <v>6</v>
      </c>
      <c r="G1" s="81"/>
      <c r="H1" s="81"/>
      <c r="I1" s="81"/>
      <c r="J1" s="81"/>
      <c r="K1" s="79" t="s">
        <v>7</v>
      </c>
      <c r="L1" s="82" t="s">
        <v>5</v>
      </c>
    </row>
    <row r="2" spans="1:12" ht="18.75" x14ac:dyDescent="0.3">
      <c r="A2" s="92"/>
      <c r="B2" s="39"/>
      <c r="C2" s="39"/>
      <c r="D2" s="39"/>
      <c r="E2" s="39"/>
      <c r="F2" s="8">
        <v>1</v>
      </c>
      <c r="G2" s="8">
        <v>2</v>
      </c>
      <c r="H2" s="8">
        <v>3</v>
      </c>
      <c r="I2" s="8">
        <v>4</v>
      </c>
      <c r="J2" s="8">
        <v>5</v>
      </c>
      <c r="K2" s="80"/>
      <c r="L2" s="83"/>
    </row>
    <row r="3" spans="1:12" ht="37.5" customHeight="1" x14ac:dyDescent="0.3">
      <c r="A3" s="56">
        <v>10</v>
      </c>
      <c r="B3" s="37" t="s">
        <v>269</v>
      </c>
      <c r="C3" s="37" t="s">
        <v>215</v>
      </c>
      <c r="D3" s="37" t="s">
        <v>20</v>
      </c>
      <c r="E3" s="68" t="s">
        <v>259</v>
      </c>
      <c r="F3" s="8">
        <v>7</v>
      </c>
      <c r="G3" s="8">
        <v>7</v>
      </c>
      <c r="H3" s="8">
        <v>0</v>
      </c>
      <c r="I3" s="8">
        <v>7</v>
      </c>
      <c r="J3" s="8">
        <v>7</v>
      </c>
      <c r="K3" s="70">
        <f t="shared" ref="K3:K35" si="0">SUM(F3:J3)</f>
        <v>28</v>
      </c>
      <c r="L3" s="11" t="s">
        <v>295</v>
      </c>
    </row>
    <row r="4" spans="1:12" ht="24.75" customHeight="1" x14ac:dyDescent="0.3">
      <c r="A4" s="56">
        <v>10</v>
      </c>
      <c r="B4" s="37" t="s">
        <v>40</v>
      </c>
      <c r="C4" s="37" t="s">
        <v>42</v>
      </c>
      <c r="D4" s="37" t="s">
        <v>41</v>
      </c>
      <c r="E4" s="68" t="s">
        <v>25</v>
      </c>
      <c r="F4" s="8">
        <v>7</v>
      </c>
      <c r="G4" s="8">
        <v>7</v>
      </c>
      <c r="H4" s="8">
        <v>0</v>
      </c>
      <c r="I4" s="8">
        <v>7</v>
      </c>
      <c r="J4" s="8">
        <v>7</v>
      </c>
      <c r="K4" s="70">
        <f t="shared" si="0"/>
        <v>28</v>
      </c>
      <c r="L4" s="11" t="s">
        <v>295</v>
      </c>
    </row>
    <row r="5" spans="1:12" ht="19.5" customHeight="1" x14ac:dyDescent="0.3">
      <c r="A5" s="56">
        <v>10</v>
      </c>
      <c r="B5" s="37" t="s">
        <v>206</v>
      </c>
      <c r="C5" s="37" t="s">
        <v>145</v>
      </c>
      <c r="D5" s="37" t="s">
        <v>207</v>
      </c>
      <c r="E5" s="68" t="s">
        <v>17</v>
      </c>
      <c r="F5" s="8">
        <v>7</v>
      </c>
      <c r="G5" s="8">
        <v>7</v>
      </c>
      <c r="H5" s="8">
        <v>0</v>
      </c>
      <c r="I5" s="8">
        <v>7</v>
      </c>
      <c r="J5" s="8">
        <v>7</v>
      </c>
      <c r="K5" s="70">
        <f t="shared" si="0"/>
        <v>28</v>
      </c>
      <c r="L5" s="11" t="s">
        <v>295</v>
      </c>
    </row>
    <row r="6" spans="1:12" ht="23.25" customHeight="1" x14ac:dyDescent="0.3">
      <c r="A6" s="56">
        <v>10</v>
      </c>
      <c r="B6" s="37" t="s">
        <v>222</v>
      </c>
      <c r="C6" s="37" t="s">
        <v>50</v>
      </c>
      <c r="D6" s="37" t="s">
        <v>39</v>
      </c>
      <c r="E6" s="68" t="s">
        <v>217</v>
      </c>
      <c r="F6" s="8">
        <v>7</v>
      </c>
      <c r="G6" s="8">
        <v>7</v>
      </c>
      <c r="H6" s="8">
        <v>0</v>
      </c>
      <c r="I6" s="8">
        <v>7</v>
      </c>
      <c r="J6" s="8">
        <v>5</v>
      </c>
      <c r="K6" s="70">
        <f t="shared" si="0"/>
        <v>26</v>
      </c>
      <c r="L6" s="50" t="s">
        <v>296</v>
      </c>
    </row>
    <row r="7" spans="1:12" ht="37.5" customHeight="1" x14ac:dyDescent="0.3">
      <c r="A7" s="56">
        <v>10</v>
      </c>
      <c r="B7" s="37" t="s">
        <v>256</v>
      </c>
      <c r="C7" s="37" t="s">
        <v>64</v>
      </c>
      <c r="D7" s="37" t="s">
        <v>45</v>
      </c>
      <c r="E7" s="68" t="s">
        <v>253</v>
      </c>
      <c r="F7" s="8">
        <v>7</v>
      </c>
      <c r="G7" s="8">
        <v>7</v>
      </c>
      <c r="H7" s="8">
        <v>0</v>
      </c>
      <c r="I7" s="8">
        <v>4</v>
      </c>
      <c r="J7" s="8">
        <v>6</v>
      </c>
      <c r="K7" s="70">
        <f t="shared" si="0"/>
        <v>24</v>
      </c>
      <c r="L7" s="50" t="s">
        <v>296</v>
      </c>
    </row>
    <row r="8" spans="1:12" ht="38.25" customHeight="1" x14ac:dyDescent="0.3">
      <c r="A8" s="56">
        <v>10</v>
      </c>
      <c r="B8" s="37" t="s">
        <v>153</v>
      </c>
      <c r="C8" s="37" t="s">
        <v>131</v>
      </c>
      <c r="D8" s="37" t="s">
        <v>24</v>
      </c>
      <c r="E8" s="68" t="s">
        <v>140</v>
      </c>
      <c r="F8" s="8">
        <v>7</v>
      </c>
      <c r="G8" s="8">
        <v>7</v>
      </c>
      <c r="H8" s="8">
        <v>0</v>
      </c>
      <c r="I8" s="8">
        <v>7</v>
      </c>
      <c r="J8" s="8">
        <v>0</v>
      </c>
      <c r="K8" s="70">
        <f t="shared" si="0"/>
        <v>21</v>
      </c>
      <c r="L8" s="50" t="s">
        <v>296</v>
      </c>
    </row>
    <row r="9" spans="1:12" ht="25.5" customHeight="1" x14ac:dyDescent="0.3">
      <c r="A9" s="56">
        <v>10</v>
      </c>
      <c r="B9" s="37" t="s">
        <v>37</v>
      </c>
      <c r="C9" s="37" t="s">
        <v>38</v>
      </c>
      <c r="D9" s="37" t="s">
        <v>39</v>
      </c>
      <c r="E9" s="68" t="s">
        <v>25</v>
      </c>
      <c r="F9" s="8">
        <v>7</v>
      </c>
      <c r="G9" s="8">
        <v>7</v>
      </c>
      <c r="H9" s="8">
        <v>0</v>
      </c>
      <c r="I9" s="8">
        <v>7</v>
      </c>
      <c r="J9" s="8">
        <v>0</v>
      </c>
      <c r="K9" s="70">
        <f t="shared" si="0"/>
        <v>21</v>
      </c>
      <c r="L9" s="50" t="s">
        <v>296</v>
      </c>
    </row>
    <row r="10" spans="1:12" ht="20.25" customHeight="1" x14ac:dyDescent="0.3">
      <c r="A10" s="56">
        <v>10</v>
      </c>
      <c r="B10" s="37" t="s">
        <v>221</v>
      </c>
      <c r="C10" s="37" t="s">
        <v>27</v>
      </c>
      <c r="D10" s="37" t="s">
        <v>47</v>
      </c>
      <c r="E10" s="68" t="s">
        <v>217</v>
      </c>
      <c r="F10" s="8">
        <v>7</v>
      </c>
      <c r="G10" s="8">
        <v>7</v>
      </c>
      <c r="H10" s="8">
        <v>0</v>
      </c>
      <c r="I10" s="8">
        <v>4</v>
      </c>
      <c r="J10" s="8">
        <v>0</v>
      </c>
      <c r="K10" s="8">
        <f t="shared" si="0"/>
        <v>18</v>
      </c>
      <c r="L10" s="50"/>
    </row>
    <row r="11" spans="1:12" ht="36" customHeight="1" x14ac:dyDescent="0.3">
      <c r="A11" s="56">
        <v>10</v>
      </c>
      <c r="B11" s="37" t="s">
        <v>189</v>
      </c>
      <c r="C11" s="37" t="s">
        <v>75</v>
      </c>
      <c r="D11" s="37" t="s">
        <v>190</v>
      </c>
      <c r="E11" s="68" t="s">
        <v>188</v>
      </c>
      <c r="F11" s="8">
        <v>7</v>
      </c>
      <c r="G11" s="8">
        <v>7</v>
      </c>
      <c r="H11" s="8">
        <v>0</v>
      </c>
      <c r="I11" s="8">
        <v>4</v>
      </c>
      <c r="J11" s="8">
        <v>0</v>
      </c>
      <c r="K11" s="8">
        <f t="shared" si="0"/>
        <v>18</v>
      </c>
      <c r="L11" s="50"/>
    </row>
    <row r="12" spans="1:12" ht="36.75" customHeight="1" x14ac:dyDescent="0.3">
      <c r="A12" s="56">
        <v>10</v>
      </c>
      <c r="B12" s="37" t="s">
        <v>196</v>
      </c>
      <c r="C12" s="37" t="s">
        <v>44</v>
      </c>
      <c r="D12" s="37" t="s">
        <v>197</v>
      </c>
      <c r="E12" s="68" t="s">
        <v>198</v>
      </c>
      <c r="F12" s="8">
        <v>0</v>
      </c>
      <c r="G12" s="8">
        <v>7</v>
      </c>
      <c r="H12" s="8">
        <v>0</v>
      </c>
      <c r="I12" s="8">
        <v>2</v>
      </c>
      <c r="J12" s="8">
        <v>7</v>
      </c>
      <c r="K12" s="8">
        <f t="shared" si="0"/>
        <v>16</v>
      </c>
      <c r="L12" s="10"/>
    </row>
    <row r="13" spans="1:12" ht="37.5" x14ac:dyDescent="0.3">
      <c r="A13" s="56">
        <v>10</v>
      </c>
      <c r="B13" s="37" t="s">
        <v>208</v>
      </c>
      <c r="C13" s="37" t="s">
        <v>209</v>
      </c>
      <c r="D13" s="37" t="s">
        <v>210</v>
      </c>
      <c r="E13" s="68" t="s">
        <v>17</v>
      </c>
      <c r="F13" s="8">
        <v>7</v>
      </c>
      <c r="G13" s="8">
        <v>2</v>
      </c>
      <c r="H13" s="8">
        <v>0</v>
      </c>
      <c r="I13" s="8">
        <v>7</v>
      </c>
      <c r="J13" s="8">
        <v>0</v>
      </c>
      <c r="K13" s="8">
        <f t="shared" si="0"/>
        <v>16</v>
      </c>
      <c r="L13" s="11"/>
    </row>
    <row r="14" spans="1:12" ht="43.5" customHeight="1" x14ac:dyDescent="0.3">
      <c r="A14" s="56">
        <v>10</v>
      </c>
      <c r="B14" s="37" t="s">
        <v>69</v>
      </c>
      <c r="C14" s="37" t="s">
        <v>55</v>
      </c>
      <c r="D14" s="37" t="s">
        <v>70</v>
      </c>
      <c r="E14" s="68" t="s">
        <v>194</v>
      </c>
      <c r="F14" s="8">
        <v>7</v>
      </c>
      <c r="G14" s="8">
        <v>7</v>
      </c>
      <c r="H14" s="8">
        <v>0</v>
      </c>
      <c r="I14" s="8">
        <v>2</v>
      </c>
      <c r="J14" s="8">
        <v>0</v>
      </c>
      <c r="K14" s="8">
        <f t="shared" si="0"/>
        <v>16</v>
      </c>
      <c r="L14" s="54"/>
    </row>
    <row r="15" spans="1:12" ht="40.5" customHeight="1" x14ac:dyDescent="0.3">
      <c r="A15" s="56">
        <v>10</v>
      </c>
      <c r="B15" s="37" t="s">
        <v>191</v>
      </c>
      <c r="C15" s="37" t="s">
        <v>192</v>
      </c>
      <c r="D15" s="37" t="s">
        <v>193</v>
      </c>
      <c r="E15" s="68" t="s">
        <v>188</v>
      </c>
      <c r="F15" s="8">
        <v>7</v>
      </c>
      <c r="G15" s="8">
        <v>7</v>
      </c>
      <c r="H15" s="8">
        <v>0</v>
      </c>
      <c r="I15" s="8">
        <v>1</v>
      </c>
      <c r="J15" s="8">
        <v>0</v>
      </c>
      <c r="K15" s="8">
        <f t="shared" si="0"/>
        <v>15</v>
      </c>
      <c r="L15" s="15"/>
    </row>
    <row r="16" spans="1:12" ht="37.5" customHeight="1" x14ac:dyDescent="0.3">
      <c r="A16" s="56">
        <v>10</v>
      </c>
      <c r="B16" s="37" t="s">
        <v>94</v>
      </c>
      <c r="C16" s="37" t="s">
        <v>95</v>
      </c>
      <c r="D16" s="37" t="s">
        <v>96</v>
      </c>
      <c r="E16" s="68" t="s">
        <v>97</v>
      </c>
      <c r="F16" s="8">
        <v>7</v>
      </c>
      <c r="G16" s="8">
        <v>7</v>
      </c>
      <c r="H16" s="8">
        <v>0</v>
      </c>
      <c r="I16" s="8">
        <v>0</v>
      </c>
      <c r="J16" s="8">
        <v>0</v>
      </c>
      <c r="K16" s="8">
        <f t="shared" si="0"/>
        <v>14</v>
      </c>
      <c r="L16" s="9"/>
    </row>
    <row r="17" spans="1:12" ht="42" customHeight="1" x14ac:dyDescent="0.3">
      <c r="A17" s="56">
        <v>10</v>
      </c>
      <c r="B17" s="37" t="s">
        <v>288</v>
      </c>
      <c r="C17" s="37" t="s">
        <v>202</v>
      </c>
      <c r="D17" s="37" t="s">
        <v>289</v>
      </c>
      <c r="E17" s="68" t="s">
        <v>282</v>
      </c>
      <c r="F17" s="8">
        <v>7</v>
      </c>
      <c r="G17" s="8">
        <v>7</v>
      </c>
      <c r="H17" s="8">
        <v>0</v>
      </c>
      <c r="I17" s="8">
        <v>0</v>
      </c>
      <c r="J17" s="8">
        <v>0</v>
      </c>
      <c r="K17" s="8">
        <f t="shared" si="0"/>
        <v>14</v>
      </c>
      <c r="L17" s="12"/>
    </row>
    <row r="18" spans="1:12" ht="36" customHeight="1" x14ac:dyDescent="0.3">
      <c r="A18" s="56">
        <v>10</v>
      </c>
      <c r="B18" s="37" t="s">
        <v>154</v>
      </c>
      <c r="C18" s="37" t="s">
        <v>155</v>
      </c>
      <c r="D18" s="37" t="s">
        <v>78</v>
      </c>
      <c r="E18" s="68" t="s">
        <v>140</v>
      </c>
      <c r="F18" s="8">
        <v>7</v>
      </c>
      <c r="G18" s="8">
        <v>7</v>
      </c>
      <c r="H18" s="8">
        <v>0</v>
      </c>
      <c r="I18" s="8">
        <v>0</v>
      </c>
      <c r="J18" s="8">
        <v>0</v>
      </c>
      <c r="K18" s="8">
        <f t="shared" si="0"/>
        <v>14</v>
      </c>
      <c r="L18" s="12"/>
    </row>
    <row r="19" spans="1:12" ht="39" customHeight="1" x14ac:dyDescent="0.3">
      <c r="A19" s="56">
        <v>10</v>
      </c>
      <c r="B19" s="37" t="s">
        <v>205</v>
      </c>
      <c r="C19" s="37" t="s">
        <v>23</v>
      </c>
      <c r="D19" s="37" t="s">
        <v>32</v>
      </c>
      <c r="E19" s="68" t="s">
        <v>17</v>
      </c>
      <c r="F19" s="8">
        <v>7</v>
      </c>
      <c r="G19" s="8">
        <v>7</v>
      </c>
      <c r="H19" s="8">
        <v>0</v>
      </c>
      <c r="I19" s="8">
        <v>0</v>
      </c>
      <c r="J19" s="8">
        <v>0</v>
      </c>
      <c r="K19" s="8">
        <f t="shared" si="0"/>
        <v>14</v>
      </c>
      <c r="L19" s="11"/>
    </row>
    <row r="20" spans="1:12" ht="33" customHeight="1" x14ac:dyDescent="0.3">
      <c r="A20" s="56">
        <v>10</v>
      </c>
      <c r="B20" s="37" t="s">
        <v>35</v>
      </c>
      <c r="C20" s="37" t="s">
        <v>36</v>
      </c>
      <c r="D20" s="37" t="s">
        <v>14</v>
      </c>
      <c r="E20" s="68" t="s">
        <v>25</v>
      </c>
      <c r="F20" s="8">
        <v>7</v>
      </c>
      <c r="G20" s="8">
        <v>0</v>
      </c>
      <c r="H20" s="8">
        <v>0</v>
      </c>
      <c r="I20" s="8">
        <v>7</v>
      </c>
      <c r="J20" s="8">
        <v>0</v>
      </c>
      <c r="K20" s="8">
        <f t="shared" si="0"/>
        <v>14</v>
      </c>
      <c r="L20" s="11"/>
    </row>
    <row r="21" spans="1:12" ht="36.75" customHeight="1" x14ac:dyDescent="0.3">
      <c r="A21" s="56">
        <v>10</v>
      </c>
      <c r="B21" s="37" t="s">
        <v>186</v>
      </c>
      <c r="C21" s="37" t="s">
        <v>50</v>
      </c>
      <c r="D21" s="37" t="s">
        <v>107</v>
      </c>
      <c r="E21" s="68" t="s">
        <v>187</v>
      </c>
      <c r="F21" s="8">
        <v>7</v>
      </c>
      <c r="G21" s="8">
        <v>7</v>
      </c>
      <c r="H21" s="8">
        <v>0</v>
      </c>
      <c r="I21" s="8">
        <v>0</v>
      </c>
      <c r="J21" s="8">
        <v>0</v>
      </c>
      <c r="K21" s="8">
        <f t="shared" si="0"/>
        <v>14</v>
      </c>
      <c r="L21" s="13"/>
    </row>
    <row r="22" spans="1:12" ht="39.75" customHeight="1" x14ac:dyDescent="0.3">
      <c r="A22" s="56">
        <v>10</v>
      </c>
      <c r="B22" s="37" t="s">
        <v>159</v>
      </c>
      <c r="C22" s="37" t="s">
        <v>160</v>
      </c>
      <c r="D22" s="37" t="s">
        <v>66</v>
      </c>
      <c r="E22" s="68" t="s">
        <v>158</v>
      </c>
      <c r="F22" s="8">
        <v>7</v>
      </c>
      <c r="G22" s="8">
        <v>7</v>
      </c>
      <c r="H22" s="8">
        <v>0</v>
      </c>
      <c r="I22" s="8">
        <v>0</v>
      </c>
      <c r="J22" s="8">
        <v>0</v>
      </c>
      <c r="K22" s="8">
        <f t="shared" si="0"/>
        <v>14</v>
      </c>
      <c r="L22" s="12"/>
    </row>
    <row r="23" spans="1:12" ht="38.25" customHeight="1" x14ac:dyDescent="0.3">
      <c r="A23" s="56">
        <v>10</v>
      </c>
      <c r="B23" s="37" t="s">
        <v>74</v>
      </c>
      <c r="C23" s="37" t="s">
        <v>75</v>
      </c>
      <c r="D23" s="37" t="s">
        <v>76</v>
      </c>
      <c r="E23" s="68" t="s">
        <v>77</v>
      </c>
      <c r="F23" s="8">
        <v>7</v>
      </c>
      <c r="G23" s="8">
        <v>7</v>
      </c>
      <c r="H23" s="8">
        <v>0</v>
      </c>
      <c r="I23" s="8">
        <v>0</v>
      </c>
      <c r="J23" s="8">
        <v>0</v>
      </c>
      <c r="K23" s="8">
        <f t="shared" si="0"/>
        <v>14</v>
      </c>
      <c r="L23" s="12"/>
    </row>
    <row r="24" spans="1:12" ht="37.5" x14ac:dyDescent="0.3">
      <c r="A24" s="56">
        <v>10</v>
      </c>
      <c r="B24" s="37" t="s">
        <v>128</v>
      </c>
      <c r="C24" s="37" t="s">
        <v>55</v>
      </c>
      <c r="D24" s="37" t="s">
        <v>118</v>
      </c>
      <c r="E24" s="68" t="s">
        <v>129</v>
      </c>
      <c r="F24" s="8">
        <v>7</v>
      </c>
      <c r="G24" s="8">
        <v>7</v>
      </c>
      <c r="H24" s="8">
        <v>0</v>
      </c>
      <c r="I24" s="8">
        <v>0</v>
      </c>
      <c r="J24" s="8">
        <v>0</v>
      </c>
      <c r="K24" s="8">
        <f t="shared" si="0"/>
        <v>14</v>
      </c>
      <c r="L24" s="12"/>
    </row>
    <row r="25" spans="1:12" ht="37.5" customHeight="1" x14ac:dyDescent="0.3">
      <c r="A25" s="56">
        <v>10</v>
      </c>
      <c r="B25" s="37" t="s">
        <v>216</v>
      </c>
      <c r="C25" s="37" t="s">
        <v>67</v>
      </c>
      <c r="D25" s="37" t="s">
        <v>107</v>
      </c>
      <c r="E25" s="68" t="s">
        <v>234</v>
      </c>
      <c r="F25" s="8">
        <v>0</v>
      </c>
      <c r="G25" s="8">
        <v>7</v>
      </c>
      <c r="H25" s="8">
        <v>0</v>
      </c>
      <c r="I25" s="8">
        <v>4</v>
      </c>
      <c r="J25" s="8">
        <v>0</v>
      </c>
      <c r="K25" s="8">
        <f t="shared" si="0"/>
        <v>11</v>
      </c>
      <c r="L25" s="11"/>
    </row>
    <row r="26" spans="1:12" ht="44.25" customHeight="1" x14ac:dyDescent="0.3">
      <c r="A26" s="56">
        <v>10</v>
      </c>
      <c r="B26" s="37" t="s">
        <v>165</v>
      </c>
      <c r="C26" s="37" t="s">
        <v>50</v>
      </c>
      <c r="D26" s="37" t="s">
        <v>166</v>
      </c>
      <c r="E26" s="68" t="s">
        <v>161</v>
      </c>
      <c r="F26" s="8">
        <v>0</v>
      </c>
      <c r="G26" s="8">
        <v>7</v>
      </c>
      <c r="H26" s="8">
        <v>1</v>
      </c>
      <c r="I26" s="8">
        <v>0</v>
      </c>
      <c r="J26" s="8">
        <v>0</v>
      </c>
      <c r="K26" s="8">
        <f t="shared" si="0"/>
        <v>8</v>
      </c>
      <c r="L26" s="54"/>
    </row>
    <row r="27" spans="1:12" ht="39.75" customHeight="1" x14ac:dyDescent="0.3">
      <c r="A27" s="56">
        <v>10</v>
      </c>
      <c r="B27" s="37" t="s">
        <v>227</v>
      </c>
      <c r="C27" s="37" t="s">
        <v>219</v>
      </c>
      <c r="D27" s="37" t="s">
        <v>78</v>
      </c>
      <c r="E27" s="68" t="s">
        <v>228</v>
      </c>
      <c r="F27" s="8">
        <v>7</v>
      </c>
      <c r="G27" s="8">
        <v>0</v>
      </c>
      <c r="H27" s="8">
        <v>0</v>
      </c>
      <c r="I27" s="8">
        <v>0</v>
      </c>
      <c r="J27" s="8">
        <v>0</v>
      </c>
      <c r="K27" s="8">
        <f t="shared" si="0"/>
        <v>7</v>
      </c>
      <c r="L27" s="9"/>
    </row>
    <row r="28" spans="1:12" ht="57.75" customHeight="1" x14ac:dyDescent="0.3">
      <c r="A28" s="56">
        <v>10</v>
      </c>
      <c r="B28" s="37" t="s">
        <v>126</v>
      </c>
      <c r="C28" s="37" t="s">
        <v>127</v>
      </c>
      <c r="D28" s="37" t="s">
        <v>32</v>
      </c>
      <c r="E28" s="68" t="s">
        <v>125</v>
      </c>
      <c r="F28" s="8">
        <v>0</v>
      </c>
      <c r="G28" s="8">
        <v>7</v>
      </c>
      <c r="H28" s="8">
        <v>0</v>
      </c>
      <c r="I28" s="8">
        <v>0</v>
      </c>
      <c r="J28" s="8">
        <v>0</v>
      </c>
      <c r="K28" s="8">
        <f t="shared" si="0"/>
        <v>7</v>
      </c>
      <c r="L28" s="11"/>
    </row>
    <row r="29" spans="1:12" ht="36.75" customHeight="1" x14ac:dyDescent="0.3">
      <c r="A29" s="56">
        <v>10</v>
      </c>
      <c r="B29" s="37" t="s">
        <v>248</v>
      </c>
      <c r="C29" s="37" t="s">
        <v>42</v>
      </c>
      <c r="D29" s="37" t="s">
        <v>123</v>
      </c>
      <c r="E29" s="68" t="s">
        <v>247</v>
      </c>
      <c r="F29" s="8">
        <v>7</v>
      </c>
      <c r="G29" s="8">
        <v>0</v>
      </c>
      <c r="H29" s="8">
        <v>0</v>
      </c>
      <c r="I29" s="8">
        <v>0</v>
      </c>
      <c r="J29" s="8">
        <v>0</v>
      </c>
      <c r="K29" s="8">
        <f t="shared" si="0"/>
        <v>7</v>
      </c>
      <c r="L29" s="12"/>
    </row>
    <row r="30" spans="1:12" ht="36.75" customHeight="1" x14ac:dyDescent="0.3">
      <c r="A30" s="56">
        <v>10</v>
      </c>
      <c r="B30" s="37" t="s">
        <v>18</v>
      </c>
      <c r="C30" s="37" t="s">
        <v>19</v>
      </c>
      <c r="D30" s="37" t="s">
        <v>20</v>
      </c>
      <c r="E30" s="68" t="s">
        <v>21</v>
      </c>
      <c r="F30" s="8">
        <v>0</v>
      </c>
      <c r="G30" s="8">
        <v>7</v>
      </c>
      <c r="H30" s="8">
        <v>0</v>
      </c>
      <c r="I30" s="8">
        <v>0</v>
      </c>
      <c r="J30" s="8">
        <v>0</v>
      </c>
      <c r="K30" s="8">
        <f t="shared" si="0"/>
        <v>7</v>
      </c>
      <c r="L30" s="11"/>
    </row>
    <row r="31" spans="1:12" ht="39.75" customHeight="1" x14ac:dyDescent="0.3">
      <c r="A31" s="56">
        <v>10</v>
      </c>
      <c r="B31" s="37" t="s">
        <v>243</v>
      </c>
      <c r="C31" s="37" t="s">
        <v>75</v>
      </c>
      <c r="D31" s="37" t="s">
        <v>24</v>
      </c>
      <c r="E31" s="68" t="s">
        <v>238</v>
      </c>
      <c r="F31" s="8">
        <v>0</v>
      </c>
      <c r="G31" s="8">
        <v>7</v>
      </c>
      <c r="H31" s="8">
        <v>0</v>
      </c>
      <c r="I31" s="8">
        <v>0</v>
      </c>
      <c r="J31" s="8">
        <v>0</v>
      </c>
      <c r="K31" s="8">
        <f t="shared" si="0"/>
        <v>7</v>
      </c>
      <c r="L31" s="12"/>
    </row>
    <row r="32" spans="1:12" ht="61.5" customHeight="1" x14ac:dyDescent="0.3">
      <c r="A32" s="56">
        <v>10</v>
      </c>
      <c r="B32" s="37" t="s">
        <v>105</v>
      </c>
      <c r="C32" s="37" t="s">
        <v>106</v>
      </c>
      <c r="D32" s="37" t="s">
        <v>107</v>
      </c>
      <c r="E32" s="68" t="s">
        <v>104</v>
      </c>
      <c r="F32" s="8">
        <v>0</v>
      </c>
      <c r="G32" s="8">
        <v>7</v>
      </c>
      <c r="H32" s="8">
        <v>0</v>
      </c>
      <c r="I32" s="8">
        <v>0</v>
      </c>
      <c r="J32" s="8">
        <v>0</v>
      </c>
      <c r="K32" s="8">
        <f t="shared" si="0"/>
        <v>7</v>
      </c>
      <c r="L32" s="12"/>
    </row>
    <row r="33" spans="1:12" ht="37.5" customHeight="1" x14ac:dyDescent="0.3">
      <c r="A33" s="56">
        <v>10</v>
      </c>
      <c r="B33" s="37" t="s">
        <v>136</v>
      </c>
      <c r="C33" s="37" t="s">
        <v>137</v>
      </c>
      <c r="D33" s="37" t="s">
        <v>118</v>
      </c>
      <c r="E33" s="68" t="s">
        <v>133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f t="shared" si="0"/>
        <v>1</v>
      </c>
      <c r="L33" s="11"/>
    </row>
    <row r="34" spans="1:12" ht="37.5" customHeight="1" x14ac:dyDescent="0.3">
      <c r="A34" s="56">
        <v>10</v>
      </c>
      <c r="B34" s="37" t="s">
        <v>180</v>
      </c>
      <c r="C34" s="37" t="s">
        <v>181</v>
      </c>
      <c r="D34" s="37" t="s">
        <v>182</v>
      </c>
      <c r="E34" s="68" t="s">
        <v>171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f t="shared" si="0"/>
        <v>0</v>
      </c>
      <c r="L34" s="9"/>
    </row>
    <row r="35" spans="1:12" ht="42.75" customHeight="1" thickBot="1" x14ac:dyDescent="0.35">
      <c r="A35" s="43">
        <v>10</v>
      </c>
      <c r="B35" s="58" t="s">
        <v>12</v>
      </c>
      <c r="C35" s="58" t="s">
        <v>13</v>
      </c>
      <c r="D35" s="58" t="s">
        <v>14</v>
      </c>
      <c r="E35" s="72" t="s">
        <v>16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f t="shared" si="0"/>
        <v>0</v>
      </c>
      <c r="L35" s="73"/>
    </row>
  </sheetData>
  <sortState ref="A4:L35">
    <sortCondition descending="1" ref="K3:K35"/>
  </sortState>
  <mergeCells count="4">
    <mergeCell ref="A1:A2"/>
    <mergeCell ref="F1:J1"/>
    <mergeCell ref="K1:K2"/>
    <mergeCell ref="L1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71" zoomScaleNormal="71" workbookViewId="0">
      <selection activeCell="Y9" sqref="Y9"/>
    </sheetView>
  </sheetViews>
  <sheetFormatPr defaultRowHeight="15" x14ac:dyDescent="0.25"/>
  <cols>
    <col min="2" max="2" width="16.28515625" customWidth="1"/>
    <col min="3" max="3" width="13.42578125" customWidth="1"/>
    <col min="4" max="4" width="19.7109375" customWidth="1"/>
    <col min="5" max="5" width="55.7109375" customWidth="1"/>
    <col min="12" max="12" width="16.7109375" customWidth="1"/>
  </cols>
  <sheetData>
    <row r="1" spans="1:15" ht="15.75" thickBot="1" x14ac:dyDescent="0.3">
      <c r="B1" s="26"/>
      <c r="C1" s="26"/>
      <c r="D1" s="26"/>
      <c r="E1" s="26"/>
    </row>
    <row r="2" spans="1:15" ht="18.75" x14ac:dyDescent="0.3">
      <c r="A2" s="96" t="s">
        <v>0</v>
      </c>
      <c r="B2" s="29" t="s">
        <v>1</v>
      </c>
      <c r="C2" s="29" t="s">
        <v>2</v>
      </c>
      <c r="D2" s="29" t="s">
        <v>3</v>
      </c>
      <c r="E2" s="2" t="s">
        <v>4</v>
      </c>
      <c r="F2" s="98" t="s">
        <v>6</v>
      </c>
      <c r="G2" s="98"/>
      <c r="H2" s="98"/>
      <c r="I2" s="98"/>
      <c r="J2" s="98"/>
      <c r="K2" s="96" t="s">
        <v>7</v>
      </c>
      <c r="L2" s="99" t="s">
        <v>5</v>
      </c>
    </row>
    <row r="3" spans="1:15" ht="19.5" thickBot="1" x14ac:dyDescent="0.35">
      <c r="A3" s="97"/>
      <c r="B3" s="30"/>
      <c r="C3" s="30"/>
      <c r="D3" s="30"/>
      <c r="E3" s="30"/>
      <c r="F3" s="3">
        <v>1</v>
      </c>
      <c r="G3" s="3">
        <v>2</v>
      </c>
      <c r="H3" s="3">
        <v>3</v>
      </c>
      <c r="I3" s="3">
        <v>4</v>
      </c>
      <c r="J3" s="3">
        <v>5</v>
      </c>
      <c r="K3" s="97"/>
      <c r="L3" s="100"/>
    </row>
    <row r="4" spans="1:15" ht="37.5" x14ac:dyDescent="0.3">
      <c r="A4" s="4">
        <v>11</v>
      </c>
      <c r="B4" s="76" t="s">
        <v>49</v>
      </c>
      <c r="C4" s="76" t="s">
        <v>50</v>
      </c>
      <c r="D4" s="76" t="s">
        <v>28</v>
      </c>
      <c r="E4" s="32" t="s">
        <v>48</v>
      </c>
      <c r="F4" s="74">
        <v>7</v>
      </c>
      <c r="G4" s="74">
        <v>7</v>
      </c>
      <c r="H4" s="74">
        <v>5</v>
      </c>
      <c r="I4" s="74">
        <v>7</v>
      </c>
      <c r="J4" s="74">
        <v>7</v>
      </c>
      <c r="K4" s="75">
        <f t="shared" ref="K4:K9" si="0">SUM(F4:J4)</f>
        <v>33</v>
      </c>
      <c r="L4" s="11" t="s">
        <v>295</v>
      </c>
    </row>
    <row r="5" spans="1:15" ht="37.5" x14ac:dyDescent="0.3">
      <c r="A5" s="6">
        <v>11</v>
      </c>
      <c r="B5" s="46" t="s">
        <v>213</v>
      </c>
      <c r="C5" s="46" t="s">
        <v>34</v>
      </c>
      <c r="D5" s="46" t="s">
        <v>214</v>
      </c>
      <c r="E5" s="35" t="s">
        <v>17</v>
      </c>
      <c r="F5" s="74">
        <v>7</v>
      </c>
      <c r="G5" s="74">
        <v>2</v>
      </c>
      <c r="H5" s="74">
        <v>7</v>
      </c>
      <c r="I5" s="74">
        <v>7</v>
      </c>
      <c r="J5" s="74">
        <v>7</v>
      </c>
      <c r="K5" s="75">
        <f t="shared" si="0"/>
        <v>30</v>
      </c>
      <c r="L5" s="50" t="s">
        <v>296</v>
      </c>
    </row>
    <row r="6" spans="1:15" ht="18.75" x14ac:dyDescent="0.3">
      <c r="A6" s="6">
        <v>11</v>
      </c>
      <c r="B6" s="77" t="s">
        <v>218</v>
      </c>
      <c r="C6" s="77" t="s">
        <v>219</v>
      </c>
      <c r="D6" s="77" t="s">
        <v>220</v>
      </c>
      <c r="E6" s="35" t="s">
        <v>217</v>
      </c>
      <c r="F6" s="74">
        <v>7</v>
      </c>
      <c r="G6" s="74">
        <v>7</v>
      </c>
      <c r="H6" s="74">
        <v>0</v>
      </c>
      <c r="I6" s="74">
        <v>7</v>
      </c>
      <c r="J6" s="74">
        <v>3</v>
      </c>
      <c r="K6" s="75">
        <f t="shared" si="0"/>
        <v>24</v>
      </c>
      <c r="L6" s="50" t="s">
        <v>296</v>
      </c>
    </row>
    <row r="7" spans="1:15" ht="37.5" x14ac:dyDescent="0.3">
      <c r="A7" s="22">
        <v>11</v>
      </c>
      <c r="B7" s="46" t="s">
        <v>59</v>
      </c>
      <c r="C7" s="46" t="s">
        <v>60</v>
      </c>
      <c r="D7" s="46" t="s">
        <v>61</v>
      </c>
      <c r="E7" s="32" t="s">
        <v>56</v>
      </c>
      <c r="F7" s="74">
        <v>2</v>
      </c>
      <c r="G7" s="74">
        <v>7</v>
      </c>
      <c r="H7" s="74">
        <v>1</v>
      </c>
      <c r="I7" s="74">
        <v>7</v>
      </c>
      <c r="J7" s="74">
        <v>7</v>
      </c>
      <c r="K7" s="75">
        <f t="shared" si="0"/>
        <v>24</v>
      </c>
      <c r="L7" s="50" t="s">
        <v>296</v>
      </c>
    </row>
    <row r="8" spans="1:15" ht="33.75" customHeight="1" x14ac:dyDescent="0.3">
      <c r="A8" s="6">
        <v>11</v>
      </c>
      <c r="B8" s="76" t="s">
        <v>211</v>
      </c>
      <c r="C8" s="76" t="s">
        <v>212</v>
      </c>
      <c r="D8" s="76" t="s">
        <v>24</v>
      </c>
      <c r="E8" s="35" t="s">
        <v>17</v>
      </c>
      <c r="F8" s="74">
        <v>3</v>
      </c>
      <c r="G8" s="74">
        <v>0</v>
      </c>
      <c r="H8" s="74">
        <v>7</v>
      </c>
      <c r="I8" s="74">
        <v>7</v>
      </c>
      <c r="J8" s="74">
        <v>7</v>
      </c>
      <c r="K8" s="75">
        <f t="shared" si="0"/>
        <v>24</v>
      </c>
      <c r="L8" s="50" t="s">
        <v>296</v>
      </c>
    </row>
    <row r="9" spans="1:15" ht="37.5" x14ac:dyDescent="0.3">
      <c r="A9" s="6">
        <v>11</v>
      </c>
      <c r="B9" s="46" t="s">
        <v>270</v>
      </c>
      <c r="C9" s="46" t="s">
        <v>42</v>
      </c>
      <c r="D9" s="46" t="s">
        <v>271</v>
      </c>
      <c r="E9" s="32" t="s">
        <v>259</v>
      </c>
      <c r="F9" s="74">
        <v>2</v>
      </c>
      <c r="G9" s="74">
        <v>3</v>
      </c>
      <c r="H9" s="74">
        <v>7</v>
      </c>
      <c r="I9" s="74">
        <v>7</v>
      </c>
      <c r="J9" s="74">
        <v>3</v>
      </c>
      <c r="K9" s="75">
        <f t="shared" si="0"/>
        <v>22</v>
      </c>
      <c r="L9" s="50" t="s">
        <v>296</v>
      </c>
    </row>
    <row r="10" spans="1:15" ht="37.5" x14ac:dyDescent="0.3">
      <c r="A10" s="6">
        <v>11</v>
      </c>
      <c r="B10" s="46" t="s">
        <v>46</v>
      </c>
      <c r="C10" s="46" t="s">
        <v>44</v>
      </c>
      <c r="D10" s="46" t="s">
        <v>47</v>
      </c>
      <c r="E10" s="32" t="s">
        <v>48</v>
      </c>
      <c r="F10" s="74">
        <v>3</v>
      </c>
      <c r="G10" s="74">
        <v>7</v>
      </c>
      <c r="H10" s="74">
        <v>2</v>
      </c>
      <c r="I10" s="74">
        <v>7</v>
      </c>
      <c r="J10" s="74">
        <v>3</v>
      </c>
      <c r="K10" s="75">
        <v>22</v>
      </c>
      <c r="L10" s="50" t="s">
        <v>296</v>
      </c>
    </row>
    <row r="11" spans="1:15" ht="37.5" x14ac:dyDescent="0.3">
      <c r="A11" s="6">
        <v>11</v>
      </c>
      <c r="B11" s="46" t="s">
        <v>283</v>
      </c>
      <c r="C11" s="46" t="s">
        <v>19</v>
      </c>
      <c r="D11" s="47" t="s">
        <v>290</v>
      </c>
      <c r="E11" s="32" t="s">
        <v>187</v>
      </c>
      <c r="F11" s="74">
        <v>5</v>
      </c>
      <c r="G11" s="74">
        <v>0</v>
      </c>
      <c r="H11" s="74">
        <v>1</v>
      </c>
      <c r="I11" s="74">
        <v>0</v>
      </c>
      <c r="J11" s="74">
        <v>7</v>
      </c>
      <c r="K11" s="74">
        <v>13</v>
      </c>
      <c r="L11" s="54"/>
      <c r="N11">
        <v>36</v>
      </c>
    </row>
    <row r="12" spans="1:15" ht="37.5" x14ac:dyDescent="0.3">
      <c r="A12" s="6">
        <v>11</v>
      </c>
      <c r="B12" s="46" t="s">
        <v>162</v>
      </c>
      <c r="C12" s="46" t="s">
        <v>163</v>
      </c>
      <c r="D12" s="46" t="s">
        <v>164</v>
      </c>
      <c r="E12" s="32" t="s">
        <v>161</v>
      </c>
      <c r="F12" s="74">
        <v>7</v>
      </c>
      <c r="G12" s="74">
        <v>0</v>
      </c>
      <c r="H12" s="74">
        <v>0</v>
      </c>
      <c r="I12" s="74">
        <v>0</v>
      </c>
      <c r="J12" s="74">
        <v>3</v>
      </c>
      <c r="K12" s="74">
        <f t="shared" ref="K12:K19" si="1">SUM(F12:J12)</f>
        <v>10</v>
      </c>
      <c r="L12" s="10"/>
      <c r="O12" s="16"/>
    </row>
    <row r="13" spans="1:15" ht="37.5" x14ac:dyDescent="0.3">
      <c r="A13" s="6">
        <v>11</v>
      </c>
      <c r="B13" s="36" t="s">
        <v>71</v>
      </c>
      <c r="C13" s="36" t="s">
        <v>72</v>
      </c>
      <c r="D13" s="36" t="s">
        <v>73</v>
      </c>
      <c r="E13" s="32" t="s">
        <v>194</v>
      </c>
      <c r="F13" s="74">
        <v>7</v>
      </c>
      <c r="G13" s="74">
        <v>0</v>
      </c>
      <c r="H13" s="74">
        <v>0</v>
      </c>
      <c r="I13" s="74">
        <v>0</v>
      </c>
      <c r="J13" s="74">
        <v>3</v>
      </c>
      <c r="K13" s="74">
        <f t="shared" si="1"/>
        <v>10</v>
      </c>
      <c r="L13" s="10"/>
    </row>
    <row r="14" spans="1:15" ht="18.75" x14ac:dyDescent="0.3">
      <c r="A14" s="6">
        <v>11</v>
      </c>
      <c r="B14" s="46" t="s">
        <v>216</v>
      </c>
      <c r="C14" s="46" t="s">
        <v>160</v>
      </c>
      <c r="D14" s="46" t="s">
        <v>107</v>
      </c>
      <c r="E14" s="35" t="s">
        <v>217</v>
      </c>
      <c r="F14" s="74">
        <v>0</v>
      </c>
      <c r="G14" s="74">
        <v>0</v>
      </c>
      <c r="H14" s="74">
        <v>0</v>
      </c>
      <c r="I14" s="74">
        <v>7</v>
      </c>
      <c r="J14" s="74">
        <v>3</v>
      </c>
      <c r="K14" s="74">
        <f t="shared" si="1"/>
        <v>10</v>
      </c>
      <c r="L14" s="12"/>
    </row>
    <row r="15" spans="1:15" ht="18.75" x14ac:dyDescent="0.3">
      <c r="A15" s="6">
        <v>11</v>
      </c>
      <c r="B15" s="46" t="s">
        <v>43</v>
      </c>
      <c r="C15" s="46" t="s">
        <v>44</v>
      </c>
      <c r="D15" s="46" t="s">
        <v>45</v>
      </c>
      <c r="E15" s="35" t="s">
        <v>25</v>
      </c>
      <c r="F15" s="74">
        <v>1</v>
      </c>
      <c r="G15" s="74">
        <v>7</v>
      </c>
      <c r="H15" s="74">
        <v>0</v>
      </c>
      <c r="I15" s="74">
        <v>0</v>
      </c>
      <c r="J15" s="74">
        <v>0</v>
      </c>
      <c r="K15" s="74">
        <f t="shared" si="1"/>
        <v>8</v>
      </c>
      <c r="L15" s="13"/>
    </row>
    <row r="16" spans="1:15" ht="50.25" customHeight="1" x14ac:dyDescent="0.3">
      <c r="A16" s="6">
        <v>11</v>
      </c>
      <c r="B16" s="46" t="s">
        <v>108</v>
      </c>
      <c r="C16" s="46" t="s">
        <v>109</v>
      </c>
      <c r="D16" s="46" t="s">
        <v>61</v>
      </c>
      <c r="E16" s="32" t="s">
        <v>104</v>
      </c>
      <c r="F16" s="74">
        <v>1</v>
      </c>
      <c r="G16" s="74">
        <v>0</v>
      </c>
      <c r="H16" s="74">
        <v>0</v>
      </c>
      <c r="I16" s="74">
        <v>0</v>
      </c>
      <c r="J16" s="74">
        <v>7</v>
      </c>
      <c r="K16" s="74">
        <f t="shared" si="1"/>
        <v>8</v>
      </c>
      <c r="L16" s="11"/>
    </row>
    <row r="17" spans="1:12" ht="37.5" x14ac:dyDescent="0.3">
      <c r="A17" s="6">
        <v>11</v>
      </c>
      <c r="B17" s="46" t="s">
        <v>121</v>
      </c>
      <c r="C17" s="46" t="s">
        <v>122</v>
      </c>
      <c r="D17" s="46" t="s">
        <v>123</v>
      </c>
      <c r="E17" s="32" t="s">
        <v>114</v>
      </c>
      <c r="F17" s="74">
        <v>7</v>
      </c>
      <c r="G17" s="74">
        <v>0</v>
      </c>
      <c r="H17" s="74">
        <v>0</v>
      </c>
      <c r="I17" s="74">
        <v>0</v>
      </c>
      <c r="J17" s="74">
        <v>0</v>
      </c>
      <c r="K17" s="74">
        <f t="shared" si="1"/>
        <v>7</v>
      </c>
      <c r="L17" s="11"/>
    </row>
    <row r="18" spans="1:12" ht="37.5" x14ac:dyDescent="0.3">
      <c r="A18" s="6">
        <v>11</v>
      </c>
      <c r="B18" s="78" t="s">
        <v>117</v>
      </c>
      <c r="C18" s="46" t="s">
        <v>50</v>
      </c>
      <c r="D18" s="46" t="s">
        <v>235</v>
      </c>
      <c r="E18" s="32" t="s">
        <v>234</v>
      </c>
      <c r="F18" s="74">
        <v>0</v>
      </c>
      <c r="G18" s="74">
        <v>0</v>
      </c>
      <c r="H18" s="74">
        <v>0</v>
      </c>
      <c r="I18" s="74">
        <v>6</v>
      </c>
      <c r="J18" s="74">
        <v>0</v>
      </c>
      <c r="K18" s="74">
        <f t="shared" si="1"/>
        <v>6</v>
      </c>
      <c r="L18" s="11"/>
    </row>
    <row r="19" spans="1:12" ht="37.5" x14ac:dyDescent="0.3">
      <c r="A19" s="6">
        <v>11</v>
      </c>
      <c r="B19" s="46" t="s">
        <v>156</v>
      </c>
      <c r="C19" s="46" t="s">
        <v>157</v>
      </c>
      <c r="D19" s="46" t="s">
        <v>107</v>
      </c>
      <c r="E19" s="32" t="s">
        <v>140</v>
      </c>
      <c r="F19" s="74">
        <v>0</v>
      </c>
      <c r="G19" s="74">
        <v>0</v>
      </c>
      <c r="H19" s="74">
        <v>0</v>
      </c>
      <c r="I19" s="74">
        <v>0</v>
      </c>
      <c r="J19" s="74">
        <v>3</v>
      </c>
      <c r="K19" s="74">
        <f t="shared" si="1"/>
        <v>3</v>
      </c>
      <c r="L19" s="9"/>
    </row>
    <row r="20" spans="1:12" ht="37.5" x14ac:dyDescent="0.3">
      <c r="A20" s="6">
        <v>11</v>
      </c>
      <c r="B20" s="46" t="s">
        <v>51</v>
      </c>
      <c r="C20" s="46" t="s">
        <v>52</v>
      </c>
      <c r="D20" s="46" t="s">
        <v>53</v>
      </c>
      <c r="E20" s="32" t="s">
        <v>48</v>
      </c>
      <c r="F20" s="74">
        <v>0</v>
      </c>
      <c r="G20" s="74">
        <v>0</v>
      </c>
      <c r="H20" s="74">
        <v>0</v>
      </c>
      <c r="I20" s="74">
        <v>2</v>
      </c>
      <c r="J20" s="74">
        <v>0</v>
      </c>
      <c r="K20" s="74">
        <v>2</v>
      </c>
      <c r="L20" s="54"/>
    </row>
    <row r="21" spans="1:12" ht="37.5" x14ac:dyDescent="0.3">
      <c r="A21" s="6">
        <v>11</v>
      </c>
      <c r="B21" s="46" t="s">
        <v>285</v>
      </c>
      <c r="C21" s="46" t="s">
        <v>286</v>
      </c>
      <c r="D21" s="47" t="s">
        <v>24</v>
      </c>
      <c r="E21" s="32" t="s">
        <v>282</v>
      </c>
      <c r="F21" s="74">
        <v>1</v>
      </c>
      <c r="G21" s="74">
        <v>0</v>
      </c>
      <c r="H21" s="74">
        <v>0</v>
      </c>
      <c r="I21" s="74">
        <v>0</v>
      </c>
      <c r="J21" s="74">
        <v>0</v>
      </c>
      <c r="K21" s="74">
        <v>1</v>
      </c>
      <c r="L21" s="54"/>
    </row>
    <row r="22" spans="1:12" ht="37.5" x14ac:dyDescent="0.3">
      <c r="A22" s="6">
        <v>11</v>
      </c>
      <c r="B22" s="46" t="s">
        <v>284</v>
      </c>
      <c r="C22" s="46" t="s">
        <v>147</v>
      </c>
      <c r="D22" s="47" t="s">
        <v>164</v>
      </c>
      <c r="E22" s="32" t="s">
        <v>282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f>SUM(F22:J22)</f>
        <v>0</v>
      </c>
      <c r="L22" s="23"/>
    </row>
    <row r="23" spans="1:12" ht="37.5" x14ac:dyDescent="0.3">
      <c r="A23" s="6">
        <v>11</v>
      </c>
      <c r="B23" s="46" t="s">
        <v>246</v>
      </c>
      <c r="C23" s="46" t="s">
        <v>42</v>
      </c>
      <c r="D23" s="46" t="s">
        <v>107</v>
      </c>
      <c r="E23" s="32" t="s">
        <v>247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f>SUM(F23:J23)</f>
        <v>0</v>
      </c>
      <c r="L23" s="23"/>
    </row>
    <row r="24" spans="1:12" ht="37.5" x14ac:dyDescent="0.3">
      <c r="A24" s="6">
        <v>11</v>
      </c>
      <c r="B24" s="46" t="s">
        <v>195</v>
      </c>
      <c r="C24" s="46" t="s">
        <v>42</v>
      </c>
      <c r="D24" s="46" t="s">
        <v>41</v>
      </c>
      <c r="E24" s="32" t="s">
        <v>188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f>SUM(F24:J24)</f>
        <v>0</v>
      </c>
      <c r="L24" s="7"/>
    </row>
    <row r="25" spans="1:12" ht="18.75" x14ac:dyDescent="0.3">
      <c r="A25" s="6">
        <v>11</v>
      </c>
      <c r="B25" s="46" t="s">
        <v>244</v>
      </c>
      <c r="C25" s="46" t="s">
        <v>245</v>
      </c>
      <c r="D25" s="46" t="s">
        <v>214</v>
      </c>
      <c r="E25" s="35" t="s">
        <v>238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f>SUM(F25:J25)</f>
        <v>0</v>
      </c>
      <c r="L25" s="8"/>
    </row>
  </sheetData>
  <sortState ref="A5:L25">
    <sortCondition descending="1" ref="K4:K25"/>
  </sortState>
  <mergeCells count="4">
    <mergeCell ref="A2:A3"/>
    <mergeCell ref="F2:J2"/>
    <mergeCell ref="K2:K3"/>
    <mergeCell ref="L2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2019-11-20T05:23:00Z</dcterms:modified>
</cp:coreProperties>
</file>