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98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J25" i="1"/>
  <c r="J21"/>
  <c r="J18"/>
  <c r="J17"/>
  <c r="J10"/>
  <c r="J6"/>
  <c r="J5"/>
  <c r="J32"/>
  <c r="J22"/>
  <c r="J7"/>
  <c r="J23"/>
  <c r="J33"/>
  <c r="J26"/>
  <c r="J20"/>
  <c r="J24"/>
  <c r="J8"/>
  <c r="J14"/>
  <c r="J29"/>
  <c r="J15"/>
  <c r="J9"/>
  <c r="J11"/>
  <c r="J13"/>
  <c r="J30"/>
  <c r="J16"/>
  <c r="J12"/>
  <c r="J27"/>
  <c r="J31"/>
  <c r="J19"/>
  <c r="J35"/>
  <c r="J34"/>
  <c r="J28"/>
  <c r="K13" i="5"/>
  <c r="K15"/>
  <c r="K19"/>
  <c r="K5"/>
  <c r="K14"/>
  <c r="K22"/>
  <c r="K6"/>
  <c r="K10"/>
  <c r="K16"/>
  <c r="K7"/>
  <c r="K25"/>
  <c r="K21"/>
  <c r="K24"/>
  <c r="K23"/>
  <c r="K11"/>
  <c r="K9"/>
  <c r="K12"/>
  <c r="K20"/>
  <c r="K8"/>
  <c r="K17"/>
  <c r="K18"/>
  <c r="K7" i="4"/>
  <c r="K19"/>
  <c r="K15"/>
  <c r="K16"/>
  <c r="K8"/>
  <c r="K10"/>
  <c r="K11"/>
  <c r="K5"/>
  <c r="K20"/>
  <c r="K18"/>
  <c r="K17"/>
  <c r="K6"/>
  <c r="K21"/>
  <c r="K12"/>
  <c r="K13"/>
  <c r="K9"/>
  <c r="K14"/>
  <c r="K11" i="3"/>
  <c r="K14"/>
  <c r="K13"/>
  <c r="K6"/>
  <c r="K18"/>
  <c r="K15"/>
  <c r="K12"/>
  <c r="K19"/>
  <c r="K5"/>
  <c r="K7"/>
  <c r="K21"/>
  <c r="K22"/>
  <c r="K9"/>
  <c r="K17"/>
  <c r="K23"/>
  <c r="K16"/>
  <c r="K25"/>
  <c r="K8"/>
  <c r="K20"/>
  <c r="K10"/>
  <c r="K24"/>
  <c r="J38" i="2"/>
  <c r="J30"/>
  <c r="J24"/>
  <c r="J13"/>
  <c r="J5"/>
  <c r="J18"/>
  <c r="J20"/>
  <c r="J11"/>
  <c r="J25"/>
  <c r="J31"/>
  <c r="J22"/>
  <c r="J36"/>
  <c r="J15"/>
  <c r="J26"/>
  <c r="J28"/>
  <c r="J19"/>
  <c r="J32"/>
  <c r="J8"/>
  <c r="J12"/>
  <c r="J6"/>
  <c r="J9"/>
  <c r="J21"/>
  <c r="J23"/>
  <c r="J27"/>
  <c r="J10"/>
  <c r="J33"/>
  <c r="J17"/>
  <c r="J14"/>
  <c r="J37"/>
  <c r="J34"/>
  <c r="J16"/>
  <c r="J7"/>
  <c r="J35"/>
  <c r="J29"/>
</calcChain>
</file>

<file path=xl/sharedStrings.xml><?xml version="1.0" encoding="utf-8"?>
<sst xmlns="http://schemas.openxmlformats.org/spreadsheetml/2006/main" count="552" uniqueCount="248">
  <si>
    <t>Фамилия</t>
  </si>
  <si>
    <t>Имя</t>
  </si>
  <si>
    <t>Класс</t>
  </si>
  <si>
    <t>Номер п/п</t>
  </si>
  <si>
    <t>ФИЗИКА</t>
  </si>
  <si>
    <t>Исаев</t>
  </si>
  <si>
    <t>Максим</t>
  </si>
  <si>
    <t>Рекутский</t>
  </si>
  <si>
    <t>Ярослав</t>
  </si>
  <si>
    <t>Хромеев</t>
  </si>
  <si>
    <t>Кузин</t>
  </si>
  <si>
    <t>Татьяна</t>
  </si>
  <si>
    <t>Селиверстов</t>
  </si>
  <si>
    <t>Юрий</t>
  </si>
  <si>
    <t>Ткаченко</t>
  </si>
  <si>
    <t>Григорий</t>
  </si>
  <si>
    <t>Фролов</t>
  </si>
  <si>
    <t xml:space="preserve">Лапа </t>
  </si>
  <si>
    <t>Петр</t>
  </si>
  <si>
    <t>Дуборова</t>
  </si>
  <si>
    <t>Валерия</t>
  </si>
  <si>
    <t>Косенюк</t>
  </si>
  <si>
    <t>Елизавета</t>
  </si>
  <si>
    <t>Екатерина</t>
  </si>
  <si>
    <t>Гончаров</t>
  </si>
  <si>
    <t>Тимофей</t>
  </si>
  <si>
    <t>Андрей</t>
  </si>
  <si>
    <t>Гулягин</t>
  </si>
  <si>
    <t>Галицын</t>
  </si>
  <si>
    <t>Матвей</t>
  </si>
  <si>
    <t>Фокин</t>
  </si>
  <si>
    <t>Светлана</t>
  </si>
  <si>
    <t>Асоян</t>
  </si>
  <si>
    <t>Анна</t>
  </si>
  <si>
    <t>Балыкин</t>
  </si>
  <si>
    <t>Никита</t>
  </si>
  <si>
    <t xml:space="preserve">Савушкин </t>
  </si>
  <si>
    <t>Манторов</t>
  </si>
  <si>
    <t>Алексей</t>
  </si>
  <si>
    <t>Кузенков</t>
  </si>
  <si>
    <t>Иван</t>
  </si>
  <si>
    <t>Дзюба</t>
  </si>
  <si>
    <t>Сергей</t>
  </si>
  <si>
    <t>Салтыков</t>
  </si>
  <si>
    <t>Яковлева</t>
  </si>
  <si>
    <t>Анастасия</t>
  </si>
  <si>
    <t>Зельников</t>
  </si>
  <si>
    <t>Маргарита</t>
  </si>
  <si>
    <t>Федотов</t>
  </si>
  <si>
    <t>Клыков</t>
  </si>
  <si>
    <t>Роман</t>
  </si>
  <si>
    <t>Горобиевский</t>
  </si>
  <si>
    <t>Илья</t>
  </si>
  <si>
    <t>Родичев</t>
  </si>
  <si>
    <t>Кормилкина</t>
  </si>
  <si>
    <t>Виктория</t>
  </si>
  <si>
    <t>Се</t>
  </si>
  <si>
    <t>Синью</t>
  </si>
  <si>
    <t>Павлюкова</t>
  </si>
  <si>
    <t>Сергиенко</t>
  </si>
  <si>
    <t>Арсений</t>
  </si>
  <si>
    <t>Савин</t>
  </si>
  <si>
    <t>Вадим</t>
  </si>
  <si>
    <t>Щепелина</t>
  </si>
  <si>
    <t>Алена</t>
  </si>
  <si>
    <t>Замятин</t>
  </si>
  <si>
    <t>Тимохин</t>
  </si>
  <si>
    <t>Кирилл</t>
  </si>
  <si>
    <t>Тероян</t>
  </si>
  <si>
    <t>Давид</t>
  </si>
  <si>
    <t>Суркова</t>
  </si>
  <si>
    <t>Бахтин</t>
  </si>
  <si>
    <t>Александр</t>
  </si>
  <si>
    <t>Мандрусенко</t>
  </si>
  <si>
    <t>Шалимова</t>
  </si>
  <si>
    <t>Большакова</t>
  </si>
  <si>
    <t>Куреннова</t>
  </si>
  <si>
    <t>Алина</t>
  </si>
  <si>
    <t>Сергеева</t>
  </si>
  <si>
    <t>Дарья</t>
  </si>
  <si>
    <t>Юлия</t>
  </si>
  <si>
    <t>Морозова</t>
  </si>
  <si>
    <t>Зорин</t>
  </si>
  <si>
    <t>Шмытков</t>
  </si>
  <si>
    <t>Бандура</t>
  </si>
  <si>
    <t>Степан</t>
  </si>
  <si>
    <t>Кияшко</t>
  </si>
  <si>
    <t>Ксения</t>
  </si>
  <si>
    <t>Тарабан</t>
  </si>
  <si>
    <t>Рыбалков</t>
  </si>
  <si>
    <t>Михаил</t>
  </si>
  <si>
    <t>Евсиков</t>
  </si>
  <si>
    <t>Кучер</t>
  </si>
  <si>
    <t>Юлиан</t>
  </si>
  <si>
    <t>Леонов</t>
  </si>
  <si>
    <t>Марина</t>
  </si>
  <si>
    <t>Зуев</t>
  </si>
  <si>
    <t>Надежда</t>
  </si>
  <si>
    <t>Сорокин</t>
  </si>
  <si>
    <t>Павел</t>
  </si>
  <si>
    <t>Органова</t>
  </si>
  <si>
    <t>Алиса</t>
  </si>
  <si>
    <t>Юрковская</t>
  </si>
  <si>
    <t>Ариадна</t>
  </si>
  <si>
    <t>Вагина</t>
  </si>
  <si>
    <t>Полина</t>
  </si>
  <si>
    <t>Филимонова</t>
  </si>
  <si>
    <t>Семёнова</t>
  </si>
  <si>
    <t>Шуралев</t>
  </si>
  <si>
    <t>Артем</t>
  </si>
  <si>
    <t xml:space="preserve">Попов </t>
  </si>
  <si>
    <t>Морозов</t>
  </si>
  <si>
    <t>Маняхин</t>
  </si>
  <si>
    <t>Клопов</t>
  </si>
  <si>
    <t>Полянский</t>
  </si>
  <si>
    <t>Леонид</t>
  </si>
  <si>
    <t>Федорова</t>
  </si>
  <si>
    <t>Злата</t>
  </si>
  <si>
    <t>Миронов</t>
  </si>
  <si>
    <t>Денис</t>
  </si>
  <si>
    <t>Васильева</t>
  </si>
  <si>
    <t>Флеер</t>
  </si>
  <si>
    <t>Гудков</t>
  </si>
  <si>
    <t>Константин</t>
  </si>
  <si>
    <t>Михайлова</t>
  </si>
  <si>
    <t>Эмилия</t>
  </si>
  <si>
    <t>Кузнецова</t>
  </si>
  <si>
    <t>Кругликов</t>
  </si>
  <si>
    <t>Ерахтин</t>
  </si>
  <si>
    <t>Николай</t>
  </si>
  <si>
    <t>Королев</t>
  </si>
  <si>
    <t>Носов</t>
  </si>
  <si>
    <t>Кривецкий</t>
  </si>
  <si>
    <t>Глушенкова</t>
  </si>
  <si>
    <t>Яна</t>
  </si>
  <si>
    <t xml:space="preserve">Журавлев </t>
  </si>
  <si>
    <t>Астахова</t>
  </si>
  <si>
    <t>Ладин</t>
  </si>
  <si>
    <t>Евгений</t>
  </si>
  <si>
    <t>Ершов</t>
  </si>
  <si>
    <t>Дворянинова</t>
  </si>
  <si>
    <t>Закутский</t>
  </si>
  <si>
    <t>Антон</t>
  </si>
  <si>
    <t>Яшина</t>
  </si>
  <si>
    <t>Вертеев</t>
  </si>
  <si>
    <t>Головачёва</t>
  </si>
  <si>
    <t>Иванушкин</t>
  </si>
  <si>
    <t>Анатолий</t>
  </si>
  <si>
    <t>Георгий</t>
  </si>
  <si>
    <t>Салихов</t>
  </si>
  <si>
    <t>Руслан</t>
  </si>
  <si>
    <t>Голубенко</t>
  </si>
  <si>
    <t>Рожицин</t>
  </si>
  <si>
    <t>Гагарочкин</t>
  </si>
  <si>
    <t>Виталий</t>
  </si>
  <si>
    <t>Макишвили</t>
  </si>
  <si>
    <t>Беляев</t>
  </si>
  <si>
    <t>Яков</t>
  </si>
  <si>
    <t>Шульга</t>
  </si>
  <si>
    <t>Никитина</t>
  </si>
  <si>
    <t>Щербухина</t>
  </si>
  <si>
    <t xml:space="preserve">Руденко </t>
  </si>
  <si>
    <t>Радкевич</t>
  </si>
  <si>
    <t>Коурдакова</t>
  </si>
  <si>
    <t>Олеся</t>
  </si>
  <si>
    <t>Карасев</t>
  </si>
  <si>
    <t>Воронина</t>
  </si>
  <si>
    <t>Милана</t>
  </si>
  <si>
    <t>Кондаков</t>
  </si>
  <si>
    <t>Шувалов</t>
  </si>
  <si>
    <t>Пуц</t>
  </si>
  <si>
    <t>Жандаров</t>
  </si>
  <si>
    <t>Титов</t>
  </si>
  <si>
    <t>Даниил</t>
  </si>
  <si>
    <t>Котлярова</t>
  </si>
  <si>
    <t>Макеев</t>
  </si>
  <si>
    <t>Владислав</t>
  </si>
  <si>
    <t>Синёва</t>
  </si>
  <si>
    <t>Букатова</t>
  </si>
  <si>
    <t>Рыжов</t>
  </si>
  <si>
    <t>Суварев</t>
  </si>
  <si>
    <t>Чечулина</t>
  </si>
  <si>
    <t>Ульяна</t>
  </si>
  <si>
    <t>Дубовой</t>
  </si>
  <si>
    <t>Семён</t>
  </si>
  <si>
    <t>Сиденкова</t>
  </si>
  <si>
    <t>Крыскин</t>
  </si>
  <si>
    <t>Прохор</t>
  </si>
  <si>
    <t>ОУ</t>
  </si>
  <si>
    <t>Учитель</t>
  </si>
  <si>
    <t>ПГ</t>
  </si>
  <si>
    <t>Федоров В.А.</t>
  </si>
  <si>
    <t>Лузгачева О.В.</t>
  </si>
  <si>
    <t>Кузьменко Т.Ю.</t>
  </si>
  <si>
    <t>Москвина О.А.</t>
  </si>
  <si>
    <t>Типикина Е.Н.</t>
  </si>
  <si>
    <t>Демидова С.М.</t>
  </si>
  <si>
    <t>Деева В.И.</t>
  </si>
  <si>
    <t>Иванов В.И.</t>
  </si>
  <si>
    <t>Волкович И.А.</t>
  </si>
  <si>
    <t>Павлюц С.А.</t>
  </si>
  <si>
    <t>Абиева М.М.</t>
  </si>
  <si>
    <t>Сычев В.В.</t>
  </si>
  <si>
    <t>Бубнов В.Е.</t>
  </si>
  <si>
    <t>Андреева Ю.В.</t>
  </si>
  <si>
    <t>НикулинаТ.Г.</t>
  </si>
  <si>
    <t>Архипова В.А.</t>
  </si>
  <si>
    <t>Жандарова Л.Б.</t>
  </si>
  <si>
    <t>Юсупова А.А.</t>
  </si>
  <si>
    <t>Ракова М.К.</t>
  </si>
  <si>
    <t>Вальшина Е.А.</t>
  </si>
  <si>
    <t>Васютина М.Л.</t>
  </si>
  <si>
    <t>Шамтова Т.М.</t>
  </si>
  <si>
    <t>Харламова Г.А.</t>
  </si>
  <si>
    <t>Борисова Е.А.</t>
  </si>
  <si>
    <t>Стрельникова Т.А.</t>
  </si>
  <si>
    <t>Ерохина Н.В.</t>
  </si>
  <si>
    <t>Спиридонов В.И.</t>
  </si>
  <si>
    <t>Рытик И.В.</t>
  </si>
  <si>
    <t>Иванова М.А.</t>
  </si>
  <si>
    <t>Данилова Е.Н.</t>
  </si>
  <si>
    <t>Горохов В.В.</t>
  </si>
  <si>
    <t>Гуркин Д.В.</t>
  </si>
  <si>
    <t>Финашов В.Н.</t>
  </si>
  <si>
    <t>Жукова И.С.</t>
  </si>
  <si>
    <t>Гришкин А.Н.</t>
  </si>
  <si>
    <t>Иванова Т.А.</t>
  </si>
  <si>
    <t>Антоненко А.Ю.</t>
  </si>
  <si>
    <t>Казначеева И.В.</t>
  </si>
  <si>
    <t>Лисина О.Н.</t>
  </si>
  <si>
    <t>Забирова Р.А.</t>
  </si>
  <si>
    <t>Кузнецова И.И.</t>
  </si>
  <si>
    <t>Есина Т.В.</t>
  </si>
  <si>
    <t>Полуяхтов А.В.</t>
  </si>
  <si>
    <t>Задания</t>
  </si>
  <si>
    <t>Сумма</t>
  </si>
  <si>
    <t>Статус</t>
  </si>
  <si>
    <t>Гущина</t>
  </si>
  <si>
    <t>Мария</t>
  </si>
  <si>
    <t>Валявкина</t>
  </si>
  <si>
    <t>победитель</t>
  </si>
  <si>
    <t>призер</t>
  </si>
  <si>
    <t>участник</t>
  </si>
  <si>
    <t>7 класс</t>
  </si>
  <si>
    <t>8 класс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</si>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</sst>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1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16" xfId="4"/>
    <cellStyle name="Обычный 17" xfId="5"/>
    <cellStyle name="Обычный 18" xfId="6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opLeftCell="A13" workbookViewId="0">
      <selection activeCell="G36" sqref="G36:G38"/>
    </sheetView>
  </sheetViews>
  <sheetFormatPr defaultColWidth="8.85546875" defaultRowHeight="15.75"/>
  <cols>
    <col min="1" max="1" width="8.85546875" style="2"/>
    <col min="2" max="2" width="15.85546875" style="2" customWidth="1"/>
    <col min="3" max="3" width="11.85546875" style="2" customWidth="1"/>
    <col min="4" max="4" width="7.42578125" style="2" customWidth="1"/>
    <col min="5" max="5" width="6.85546875" style="2" customWidth="1"/>
    <col min="6" max="6" width="5.7109375" style="2" customWidth="1"/>
    <col min="7" max="7" width="5.5703125" style="2" customWidth="1"/>
    <col min="8" max="8" width="5.42578125" style="2" customWidth="1"/>
    <col min="9" max="9" width="5.7109375" style="2" customWidth="1"/>
    <col min="10" max="10" width="9" style="2" customWidth="1"/>
    <col min="11" max="11" width="17.7109375" style="2" customWidth="1"/>
    <col min="12" max="12" width="20.28515625" style="2" customWidth="1"/>
    <col min="13" max="16384" width="8.85546875" style="2"/>
  </cols>
  <sheetData>
    <row r="3" spans="1:12" ht="22.5">
      <c r="A3" s="3"/>
      <c r="B3" s="5" t="s">
        <v>4</v>
      </c>
      <c r="C3" s="5" t="s">
        <v>243</v>
      </c>
      <c r="D3" s="3"/>
      <c r="E3" s="3"/>
      <c r="F3" s="17" t="s">
        <v>234</v>
      </c>
      <c r="G3" s="18"/>
      <c r="H3" s="18"/>
      <c r="I3" s="18"/>
      <c r="J3" s="3"/>
      <c r="K3" s="3"/>
      <c r="L3" s="3"/>
    </row>
    <row r="4" spans="1:12" ht="31.5">
      <c r="A4" s="4" t="s">
        <v>3</v>
      </c>
      <c r="B4" s="7" t="s">
        <v>0</v>
      </c>
      <c r="C4" s="7" t="s">
        <v>1</v>
      </c>
      <c r="D4" s="7" t="s">
        <v>2</v>
      </c>
      <c r="E4" s="1" t="s">
        <v>188</v>
      </c>
      <c r="F4" s="1">
        <v>1</v>
      </c>
      <c r="G4" s="1">
        <v>2</v>
      </c>
      <c r="H4" s="1">
        <v>3</v>
      </c>
      <c r="I4" s="1">
        <v>4</v>
      </c>
      <c r="J4" s="1" t="s">
        <v>235</v>
      </c>
      <c r="K4" s="1" t="s">
        <v>236</v>
      </c>
      <c r="L4" s="7" t="s">
        <v>189</v>
      </c>
    </row>
    <row r="5" spans="1:12">
      <c r="A5" s="11">
        <v>1</v>
      </c>
      <c r="B5" s="12" t="s">
        <v>91</v>
      </c>
      <c r="C5" s="12" t="s">
        <v>52</v>
      </c>
      <c r="D5" s="13">
        <v>7</v>
      </c>
      <c r="E5" s="14">
        <v>19</v>
      </c>
      <c r="F5" s="14">
        <v>7</v>
      </c>
      <c r="G5" s="14">
        <v>10</v>
      </c>
      <c r="H5" s="14">
        <v>0</v>
      </c>
      <c r="I5" s="14">
        <v>10</v>
      </c>
      <c r="J5" s="14">
        <f t="shared" ref="J5:J35" si="0">SUM(F5:I5)</f>
        <v>27</v>
      </c>
      <c r="K5" s="14" t="s">
        <v>240</v>
      </c>
      <c r="L5" s="12" t="s">
        <v>209</v>
      </c>
    </row>
    <row r="6" spans="1:12">
      <c r="A6" s="13">
        <v>2</v>
      </c>
      <c r="B6" s="12" t="s">
        <v>183</v>
      </c>
      <c r="C6" s="12" t="s">
        <v>184</v>
      </c>
      <c r="D6" s="13">
        <v>7</v>
      </c>
      <c r="E6" s="11">
        <v>9</v>
      </c>
      <c r="F6" s="11">
        <v>9</v>
      </c>
      <c r="G6" s="11">
        <v>9</v>
      </c>
      <c r="H6" s="11">
        <v>1</v>
      </c>
      <c r="I6" s="11">
        <v>5</v>
      </c>
      <c r="J6" s="14">
        <f t="shared" si="0"/>
        <v>24</v>
      </c>
      <c r="K6" s="11" t="s">
        <v>241</v>
      </c>
      <c r="L6" s="12" t="s">
        <v>194</v>
      </c>
    </row>
    <row r="7" spans="1:12">
      <c r="A7" s="4">
        <v>3</v>
      </c>
      <c r="B7" s="3" t="s">
        <v>5</v>
      </c>
      <c r="C7" s="3" t="s">
        <v>6</v>
      </c>
      <c r="D7" s="7">
        <v>7</v>
      </c>
      <c r="E7" s="4">
        <v>7</v>
      </c>
      <c r="F7" s="4">
        <v>2</v>
      </c>
      <c r="G7" s="4">
        <v>8</v>
      </c>
      <c r="H7" s="4">
        <v>1</v>
      </c>
      <c r="I7" s="4">
        <v>6</v>
      </c>
      <c r="J7" s="10">
        <f t="shared" si="0"/>
        <v>17</v>
      </c>
      <c r="K7" s="4" t="s">
        <v>242</v>
      </c>
      <c r="L7" s="3" t="s">
        <v>192</v>
      </c>
    </row>
    <row r="8" spans="1:12">
      <c r="A8" s="7">
        <v>4</v>
      </c>
      <c r="B8" s="3" t="s">
        <v>92</v>
      </c>
      <c r="C8" s="3" t="s">
        <v>93</v>
      </c>
      <c r="D8" s="7">
        <v>7</v>
      </c>
      <c r="E8" s="10">
        <v>20</v>
      </c>
      <c r="F8" s="10">
        <v>9</v>
      </c>
      <c r="G8" s="10">
        <v>0</v>
      </c>
      <c r="H8" s="10">
        <v>0</v>
      </c>
      <c r="I8" s="10">
        <v>8</v>
      </c>
      <c r="J8" s="10">
        <f t="shared" si="0"/>
        <v>17</v>
      </c>
      <c r="K8" s="10" t="s">
        <v>242</v>
      </c>
      <c r="L8" s="3" t="s">
        <v>210</v>
      </c>
    </row>
    <row r="9" spans="1:12">
      <c r="A9" s="4">
        <v>5</v>
      </c>
      <c r="B9" s="3" t="s">
        <v>159</v>
      </c>
      <c r="C9" s="3" t="s">
        <v>23</v>
      </c>
      <c r="D9" s="7">
        <v>7</v>
      </c>
      <c r="E9" s="10">
        <v>48</v>
      </c>
      <c r="F9" s="10">
        <v>0</v>
      </c>
      <c r="G9" s="10">
        <v>7</v>
      </c>
      <c r="H9" s="10">
        <v>0</v>
      </c>
      <c r="I9" s="10">
        <v>10</v>
      </c>
      <c r="J9" s="10">
        <f t="shared" si="0"/>
        <v>17</v>
      </c>
      <c r="K9" s="4" t="s">
        <v>242</v>
      </c>
      <c r="L9" s="3" t="s">
        <v>227</v>
      </c>
    </row>
    <row r="10" spans="1:12">
      <c r="A10" s="7">
        <v>6</v>
      </c>
      <c r="B10" s="3" t="s">
        <v>237</v>
      </c>
      <c r="C10" s="3" t="s">
        <v>238</v>
      </c>
      <c r="D10" s="7">
        <v>7</v>
      </c>
      <c r="E10" s="10">
        <v>11</v>
      </c>
      <c r="F10" s="10">
        <v>4</v>
      </c>
      <c r="G10" s="10">
        <v>10</v>
      </c>
      <c r="H10" s="10">
        <v>0</v>
      </c>
      <c r="I10" s="10">
        <v>0</v>
      </c>
      <c r="J10" s="10">
        <f t="shared" si="0"/>
        <v>14</v>
      </c>
      <c r="K10" s="10" t="s">
        <v>242</v>
      </c>
      <c r="L10" s="3" t="s">
        <v>197</v>
      </c>
    </row>
    <row r="11" spans="1:12">
      <c r="A11" s="4">
        <v>7</v>
      </c>
      <c r="B11" s="3" t="s">
        <v>110</v>
      </c>
      <c r="C11" s="3" t="s">
        <v>99</v>
      </c>
      <c r="D11" s="7">
        <v>7</v>
      </c>
      <c r="E11" s="10">
        <v>30</v>
      </c>
      <c r="F11" s="10">
        <v>3</v>
      </c>
      <c r="G11" s="10">
        <v>5</v>
      </c>
      <c r="H11" s="10">
        <v>0</v>
      </c>
      <c r="I11" s="10">
        <v>6</v>
      </c>
      <c r="J11" s="10">
        <f t="shared" si="0"/>
        <v>14</v>
      </c>
      <c r="K11" s="4" t="s">
        <v>242</v>
      </c>
      <c r="L11" s="3" t="s">
        <v>216</v>
      </c>
    </row>
    <row r="12" spans="1:12">
      <c r="A12" s="7">
        <v>8</v>
      </c>
      <c r="B12" s="3" t="s">
        <v>185</v>
      </c>
      <c r="C12" s="3" t="s">
        <v>23</v>
      </c>
      <c r="D12" s="7">
        <v>7</v>
      </c>
      <c r="E12" s="4">
        <v>9</v>
      </c>
      <c r="F12" s="4">
        <v>2</v>
      </c>
      <c r="G12" s="4">
        <v>6</v>
      </c>
      <c r="H12" s="4">
        <v>0</v>
      </c>
      <c r="I12" s="4">
        <v>6</v>
      </c>
      <c r="J12" s="10">
        <f t="shared" si="0"/>
        <v>14</v>
      </c>
      <c r="K12" s="10" t="s">
        <v>242</v>
      </c>
      <c r="L12" s="3" t="s">
        <v>194</v>
      </c>
    </row>
    <row r="13" spans="1:12">
      <c r="A13" s="4">
        <v>9</v>
      </c>
      <c r="B13" s="3" t="s">
        <v>152</v>
      </c>
      <c r="C13" s="3" t="s">
        <v>90</v>
      </c>
      <c r="D13" s="7">
        <v>7</v>
      </c>
      <c r="E13" s="10">
        <v>46</v>
      </c>
      <c r="F13" s="10">
        <v>1</v>
      </c>
      <c r="G13" s="10">
        <v>8</v>
      </c>
      <c r="H13" s="10">
        <v>1</v>
      </c>
      <c r="I13" s="10">
        <v>3</v>
      </c>
      <c r="J13" s="10">
        <f t="shared" si="0"/>
        <v>13</v>
      </c>
      <c r="K13" s="4" t="s">
        <v>242</v>
      </c>
      <c r="L13" s="3" t="s">
        <v>224</v>
      </c>
    </row>
    <row r="14" spans="1:12">
      <c r="A14" s="7">
        <v>10</v>
      </c>
      <c r="B14" s="8" t="s">
        <v>137</v>
      </c>
      <c r="C14" s="3" t="s">
        <v>138</v>
      </c>
      <c r="D14" s="7">
        <v>7</v>
      </c>
      <c r="E14" s="10">
        <v>44</v>
      </c>
      <c r="F14" s="10">
        <v>3</v>
      </c>
      <c r="G14" s="10">
        <v>1</v>
      </c>
      <c r="H14" s="10">
        <v>0</v>
      </c>
      <c r="I14" s="10">
        <v>7</v>
      </c>
      <c r="J14" s="10">
        <f t="shared" si="0"/>
        <v>11</v>
      </c>
      <c r="K14" s="10" t="s">
        <v>242</v>
      </c>
      <c r="L14" s="3" t="s">
        <v>220</v>
      </c>
    </row>
    <row r="15" spans="1:12">
      <c r="A15" s="4">
        <v>11</v>
      </c>
      <c r="B15" s="3" t="s">
        <v>118</v>
      </c>
      <c r="C15" s="3" t="s">
        <v>119</v>
      </c>
      <c r="D15" s="7">
        <v>7</v>
      </c>
      <c r="E15" s="10">
        <v>36</v>
      </c>
      <c r="F15" s="10">
        <v>0</v>
      </c>
      <c r="G15" s="10">
        <v>6</v>
      </c>
      <c r="H15" s="10">
        <v>1</v>
      </c>
      <c r="I15" s="10">
        <v>4</v>
      </c>
      <c r="J15" s="10">
        <f t="shared" si="0"/>
        <v>11</v>
      </c>
      <c r="K15" s="4" t="s">
        <v>242</v>
      </c>
      <c r="L15" s="3" t="s">
        <v>218</v>
      </c>
    </row>
    <row r="16" spans="1:12">
      <c r="A16" s="7">
        <v>12</v>
      </c>
      <c r="B16" s="3" t="s">
        <v>78</v>
      </c>
      <c r="C16" s="3" t="s">
        <v>79</v>
      </c>
      <c r="D16" s="7">
        <v>7</v>
      </c>
      <c r="E16" s="10">
        <v>15</v>
      </c>
      <c r="F16" s="10">
        <v>4</v>
      </c>
      <c r="G16" s="10">
        <v>2</v>
      </c>
      <c r="H16" s="10">
        <v>0</v>
      </c>
      <c r="I16" s="10">
        <v>5</v>
      </c>
      <c r="J16" s="10">
        <f t="shared" si="0"/>
        <v>11</v>
      </c>
      <c r="K16" s="10" t="s">
        <v>242</v>
      </c>
      <c r="L16" s="9" t="s">
        <v>204</v>
      </c>
    </row>
    <row r="17" spans="1:12">
      <c r="A17" s="4">
        <v>13</v>
      </c>
      <c r="B17" s="3" t="s">
        <v>120</v>
      </c>
      <c r="C17" s="3" t="s">
        <v>80</v>
      </c>
      <c r="D17" s="7">
        <v>7</v>
      </c>
      <c r="E17" s="10">
        <v>36</v>
      </c>
      <c r="F17" s="10">
        <v>2</v>
      </c>
      <c r="G17" s="10">
        <v>2</v>
      </c>
      <c r="H17" s="10">
        <v>1</v>
      </c>
      <c r="I17" s="10">
        <v>4</v>
      </c>
      <c r="J17" s="10">
        <f t="shared" si="0"/>
        <v>9</v>
      </c>
      <c r="K17" s="4" t="s">
        <v>242</v>
      </c>
      <c r="L17" s="3" t="s">
        <v>218</v>
      </c>
    </row>
    <row r="18" spans="1:12">
      <c r="A18" s="7">
        <v>14</v>
      </c>
      <c r="B18" s="3" t="s">
        <v>178</v>
      </c>
      <c r="C18" s="3" t="s">
        <v>45</v>
      </c>
      <c r="D18" s="7">
        <v>7</v>
      </c>
      <c r="E18" s="10">
        <v>23</v>
      </c>
      <c r="F18" s="10">
        <v>0</v>
      </c>
      <c r="G18" s="10">
        <v>8</v>
      </c>
      <c r="H18" s="10">
        <v>0</v>
      </c>
      <c r="I18" s="10">
        <v>0</v>
      </c>
      <c r="J18" s="10">
        <f t="shared" si="0"/>
        <v>8</v>
      </c>
      <c r="K18" s="10" t="s">
        <v>242</v>
      </c>
      <c r="L18" s="3" t="s">
        <v>211</v>
      </c>
    </row>
    <row r="19" spans="1:12">
      <c r="A19" s="4">
        <v>15</v>
      </c>
      <c r="B19" s="3" t="s">
        <v>48</v>
      </c>
      <c r="C19" s="3" t="s">
        <v>8</v>
      </c>
      <c r="D19" s="7">
        <v>7</v>
      </c>
      <c r="E19" s="10">
        <v>13</v>
      </c>
      <c r="F19" s="10">
        <v>2</v>
      </c>
      <c r="G19" s="10">
        <v>0</v>
      </c>
      <c r="H19" s="10">
        <v>1</v>
      </c>
      <c r="I19" s="10">
        <v>5</v>
      </c>
      <c r="J19" s="10">
        <f t="shared" si="0"/>
        <v>8</v>
      </c>
      <c r="K19" s="4" t="s">
        <v>242</v>
      </c>
      <c r="L19" s="3" t="s">
        <v>201</v>
      </c>
    </row>
    <row r="20" spans="1:12">
      <c r="A20" s="7">
        <v>16</v>
      </c>
      <c r="B20" s="8" t="s">
        <v>168</v>
      </c>
      <c r="C20" s="3" t="s">
        <v>129</v>
      </c>
      <c r="D20" s="7">
        <v>7</v>
      </c>
      <c r="E20" s="10">
        <v>50</v>
      </c>
      <c r="F20" s="10">
        <v>1</v>
      </c>
      <c r="G20" s="10">
        <v>0</v>
      </c>
      <c r="H20" s="10">
        <v>0</v>
      </c>
      <c r="I20" s="10">
        <v>6</v>
      </c>
      <c r="J20" s="10">
        <f t="shared" si="0"/>
        <v>7</v>
      </c>
      <c r="K20" s="10" t="s">
        <v>242</v>
      </c>
      <c r="L20" s="3" t="s">
        <v>230</v>
      </c>
    </row>
    <row r="21" spans="1:12">
      <c r="A21" s="4">
        <v>17</v>
      </c>
      <c r="B21" s="3" t="s">
        <v>71</v>
      </c>
      <c r="C21" s="3" t="s">
        <v>72</v>
      </c>
      <c r="D21" s="7">
        <v>7</v>
      </c>
      <c r="E21" s="10">
        <v>13</v>
      </c>
      <c r="F21" s="10">
        <v>4</v>
      </c>
      <c r="G21" s="10">
        <v>2</v>
      </c>
      <c r="H21" s="10">
        <v>0</v>
      </c>
      <c r="I21" s="10">
        <v>0</v>
      </c>
      <c r="J21" s="10">
        <f t="shared" si="0"/>
        <v>6</v>
      </c>
      <c r="K21" s="4" t="s">
        <v>242</v>
      </c>
      <c r="L21" s="3" t="s">
        <v>203</v>
      </c>
    </row>
    <row r="22" spans="1:12">
      <c r="A22" s="7">
        <v>18</v>
      </c>
      <c r="B22" s="3" t="s">
        <v>46</v>
      </c>
      <c r="C22" s="3" t="s">
        <v>29</v>
      </c>
      <c r="D22" s="7">
        <v>7</v>
      </c>
      <c r="E22" s="10">
        <v>13</v>
      </c>
      <c r="F22" s="10">
        <v>0</v>
      </c>
      <c r="G22" s="10">
        <v>0</v>
      </c>
      <c r="H22" s="10">
        <v>0</v>
      </c>
      <c r="I22" s="10">
        <v>6</v>
      </c>
      <c r="J22" s="10">
        <f t="shared" si="0"/>
        <v>6</v>
      </c>
      <c r="K22" s="10" t="s">
        <v>242</v>
      </c>
      <c r="L22" s="3" t="s">
        <v>201</v>
      </c>
    </row>
    <row r="23" spans="1:12">
      <c r="A23" s="4">
        <v>19</v>
      </c>
      <c r="B23" s="3" t="s">
        <v>86</v>
      </c>
      <c r="C23" s="3" t="s">
        <v>87</v>
      </c>
      <c r="D23" s="7">
        <v>7</v>
      </c>
      <c r="E23" s="10">
        <v>17</v>
      </c>
      <c r="F23" s="10">
        <v>1</v>
      </c>
      <c r="G23" s="10">
        <v>0</v>
      </c>
      <c r="H23" s="10">
        <v>0</v>
      </c>
      <c r="I23" s="10">
        <v>5</v>
      </c>
      <c r="J23" s="10">
        <f t="shared" si="0"/>
        <v>6</v>
      </c>
      <c r="K23" s="4" t="s">
        <v>242</v>
      </c>
      <c r="L23" s="3" t="s">
        <v>206</v>
      </c>
    </row>
    <row r="24" spans="1:12">
      <c r="A24" s="7">
        <v>20</v>
      </c>
      <c r="B24" s="3" t="s">
        <v>186</v>
      </c>
      <c r="C24" s="3" t="s">
        <v>187</v>
      </c>
      <c r="D24" s="7">
        <v>7</v>
      </c>
      <c r="E24" s="4">
        <v>9</v>
      </c>
      <c r="F24" s="4">
        <v>1</v>
      </c>
      <c r="G24" s="4">
        <v>0</v>
      </c>
      <c r="H24" s="4">
        <v>1</v>
      </c>
      <c r="I24" s="4">
        <v>4</v>
      </c>
      <c r="J24" s="10">
        <f t="shared" si="0"/>
        <v>6</v>
      </c>
      <c r="K24" s="10" t="s">
        <v>242</v>
      </c>
      <c r="L24" s="3" t="s">
        <v>194</v>
      </c>
    </row>
    <row r="25" spans="1:12">
      <c r="A25" s="4">
        <v>21</v>
      </c>
      <c r="B25" s="3" t="s">
        <v>34</v>
      </c>
      <c r="C25" s="3" t="s">
        <v>35</v>
      </c>
      <c r="D25" s="7">
        <v>7</v>
      </c>
      <c r="E25" s="10">
        <v>11</v>
      </c>
      <c r="F25" s="10">
        <v>4</v>
      </c>
      <c r="G25" s="10">
        <v>0</v>
      </c>
      <c r="H25" s="10">
        <v>0</v>
      </c>
      <c r="I25" s="10">
        <v>0</v>
      </c>
      <c r="J25" s="10">
        <f t="shared" si="0"/>
        <v>4</v>
      </c>
      <c r="K25" s="4" t="s">
        <v>242</v>
      </c>
      <c r="L25" s="3" t="s">
        <v>197</v>
      </c>
    </row>
    <row r="26" spans="1:12">
      <c r="A26" s="7">
        <v>22</v>
      </c>
      <c r="B26" s="3" t="s">
        <v>49</v>
      </c>
      <c r="C26" s="3" t="s">
        <v>50</v>
      </c>
      <c r="D26" s="7">
        <v>7</v>
      </c>
      <c r="E26" s="10">
        <v>13</v>
      </c>
      <c r="F26" s="10">
        <v>4</v>
      </c>
      <c r="G26" s="10">
        <v>0</v>
      </c>
      <c r="H26" s="10">
        <v>0</v>
      </c>
      <c r="I26" s="10">
        <v>0</v>
      </c>
      <c r="J26" s="10">
        <f t="shared" si="0"/>
        <v>4</v>
      </c>
      <c r="K26" s="10" t="s">
        <v>242</v>
      </c>
      <c r="L26" s="3" t="s">
        <v>201</v>
      </c>
    </row>
    <row r="27" spans="1:12">
      <c r="A27" s="4">
        <v>23</v>
      </c>
      <c r="B27" s="3" t="s">
        <v>172</v>
      </c>
      <c r="C27" s="3" t="s">
        <v>173</v>
      </c>
      <c r="D27" s="7">
        <v>7</v>
      </c>
      <c r="E27" s="4" t="s">
        <v>190</v>
      </c>
      <c r="F27" s="4">
        <v>0</v>
      </c>
      <c r="G27" s="4">
        <v>4</v>
      </c>
      <c r="H27" s="4">
        <v>0</v>
      </c>
      <c r="I27" s="4">
        <v>0</v>
      </c>
      <c r="J27" s="10">
        <f t="shared" si="0"/>
        <v>4</v>
      </c>
      <c r="K27" s="4" t="s">
        <v>242</v>
      </c>
      <c r="L27" s="3" t="s">
        <v>233</v>
      </c>
    </row>
    <row r="28" spans="1:12">
      <c r="A28" s="7">
        <v>24</v>
      </c>
      <c r="B28" s="3" t="s">
        <v>143</v>
      </c>
      <c r="C28" s="3" t="s">
        <v>31</v>
      </c>
      <c r="D28" s="7">
        <v>7</v>
      </c>
      <c r="E28" s="10">
        <v>45</v>
      </c>
      <c r="F28" s="10">
        <v>3</v>
      </c>
      <c r="G28" s="10">
        <v>0</v>
      </c>
      <c r="H28" s="10">
        <v>1</v>
      </c>
      <c r="I28" s="10">
        <v>0</v>
      </c>
      <c r="J28" s="10">
        <f t="shared" si="0"/>
        <v>4</v>
      </c>
      <c r="K28" s="10" t="s">
        <v>242</v>
      </c>
      <c r="L28" s="3" t="s">
        <v>221</v>
      </c>
    </row>
    <row r="29" spans="1:12">
      <c r="A29" s="4">
        <v>25</v>
      </c>
      <c r="B29" s="3" t="s">
        <v>73</v>
      </c>
      <c r="C29" s="3" t="s">
        <v>26</v>
      </c>
      <c r="D29" s="7">
        <v>7</v>
      </c>
      <c r="E29" s="10">
        <v>13</v>
      </c>
      <c r="F29" s="10">
        <v>1</v>
      </c>
      <c r="G29" s="10">
        <v>2</v>
      </c>
      <c r="H29" s="10">
        <v>0</v>
      </c>
      <c r="I29" s="10">
        <v>0</v>
      </c>
      <c r="J29" s="10">
        <f t="shared" si="0"/>
        <v>3</v>
      </c>
      <c r="K29" s="4" t="s">
        <v>242</v>
      </c>
      <c r="L29" s="3" t="s">
        <v>203</v>
      </c>
    </row>
    <row r="30" spans="1:12">
      <c r="A30" s="7">
        <v>26</v>
      </c>
      <c r="B30" s="3" t="s">
        <v>107</v>
      </c>
      <c r="C30" s="3" t="s">
        <v>23</v>
      </c>
      <c r="D30" s="7">
        <v>7</v>
      </c>
      <c r="E30" s="10">
        <v>28</v>
      </c>
      <c r="F30" s="10">
        <v>2</v>
      </c>
      <c r="G30" s="10">
        <v>0</v>
      </c>
      <c r="H30" s="10">
        <v>1</v>
      </c>
      <c r="I30" s="10">
        <v>0</v>
      </c>
      <c r="J30" s="10">
        <f t="shared" si="0"/>
        <v>3</v>
      </c>
      <c r="K30" s="10" t="s">
        <v>242</v>
      </c>
      <c r="L30" s="3" t="s">
        <v>215</v>
      </c>
    </row>
    <row r="31" spans="1:12">
      <c r="A31" s="4">
        <v>27</v>
      </c>
      <c r="B31" s="3" t="s">
        <v>116</v>
      </c>
      <c r="C31" s="3" t="s">
        <v>117</v>
      </c>
      <c r="D31" s="7">
        <v>7</v>
      </c>
      <c r="E31" s="10">
        <v>36</v>
      </c>
      <c r="F31" s="10">
        <v>1</v>
      </c>
      <c r="G31" s="10">
        <v>0</v>
      </c>
      <c r="H31" s="10">
        <v>1</v>
      </c>
      <c r="I31" s="10">
        <v>0</v>
      </c>
      <c r="J31" s="10">
        <f t="shared" si="0"/>
        <v>2</v>
      </c>
      <c r="K31" s="4" t="s">
        <v>242</v>
      </c>
      <c r="L31" s="3" t="s">
        <v>218</v>
      </c>
    </row>
    <row r="32" spans="1:12">
      <c r="A32" s="7">
        <v>28</v>
      </c>
      <c r="B32" s="8" t="s">
        <v>135</v>
      </c>
      <c r="C32" s="3" t="s">
        <v>109</v>
      </c>
      <c r="D32" s="7">
        <v>7</v>
      </c>
      <c r="E32" s="10">
        <v>43</v>
      </c>
      <c r="F32" s="10">
        <v>0</v>
      </c>
      <c r="G32" s="10">
        <v>0</v>
      </c>
      <c r="H32" s="10">
        <v>1</v>
      </c>
      <c r="I32" s="10">
        <v>0</v>
      </c>
      <c r="J32" s="10">
        <f t="shared" si="0"/>
        <v>1</v>
      </c>
      <c r="K32" s="10" t="s">
        <v>242</v>
      </c>
      <c r="L32" s="3" t="s">
        <v>219</v>
      </c>
    </row>
    <row r="33" spans="1:12">
      <c r="A33" s="4">
        <v>29</v>
      </c>
      <c r="B33" s="3" t="s">
        <v>113</v>
      </c>
      <c r="C33" s="3" t="s">
        <v>52</v>
      </c>
      <c r="D33" s="7">
        <v>7</v>
      </c>
      <c r="E33" s="10">
        <v>31</v>
      </c>
      <c r="F33" s="10">
        <v>1</v>
      </c>
      <c r="G33" s="10">
        <v>0</v>
      </c>
      <c r="H33" s="10">
        <v>0</v>
      </c>
      <c r="I33" s="10">
        <v>0</v>
      </c>
      <c r="J33" s="10">
        <f t="shared" si="0"/>
        <v>1</v>
      </c>
      <c r="K33" s="4" t="s">
        <v>242</v>
      </c>
      <c r="L33" s="3" t="s">
        <v>217</v>
      </c>
    </row>
    <row r="34" spans="1:12">
      <c r="A34" s="7">
        <v>30</v>
      </c>
      <c r="B34" s="3" t="s">
        <v>44</v>
      </c>
      <c r="C34" s="3" t="s">
        <v>45</v>
      </c>
      <c r="D34" s="7">
        <v>7</v>
      </c>
      <c r="E34" s="10">
        <v>12</v>
      </c>
      <c r="F34" s="10">
        <v>1</v>
      </c>
      <c r="G34" s="10">
        <v>0</v>
      </c>
      <c r="H34" s="10">
        <v>0</v>
      </c>
      <c r="I34" s="10">
        <v>0</v>
      </c>
      <c r="J34" s="10">
        <f t="shared" si="0"/>
        <v>1</v>
      </c>
      <c r="K34" s="10" t="s">
        <v>242</v>
      </c>
      <c r="L34" s="3" t="s">
        <v>200</v>
      </c>
    </row>
    <row r="35" spans="1:12">
      <c r="A35" s="4">
        <v>31</v>
      </c>
      <c r="B35" s="3" t="s">
        <v>74</v>
      </c>
      <c r="C35" s="3" t="s">
        <v>22</v>
      </c>
      <c r="D35" s="7">
        <v>7</v>
      </c>
      <c r="E35" s="10">
        <v>13</v>
      </c>
      <c r="F35" s="10">
        <v>0</v>
      </c>
      <c r="G35" s="10">
        <v>0</v>
      </c>
      <c r="H35" s="10">
        <v>0</v>
      </c>
      <c r="I35" s="10">
        <v>0</v>
      </c>
      <c r="J35" s="10">
        <f t="shared" si="0"/>
        <v>0</v>
      </c>
      <c r="K35" s="10" t="s">
        <v>242</v>
      </c>
      <c r="L35" s="3" t="s">
        <v>203</v>
      </c>
    </row>
  </sheetData>
  <mergeCells count="1">
    <mergeCell ref="F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8"/>
  <sheetViews>
    <sheetView topLeftCell="A13" workbookViewId="0">
      <selection activeCell="F39" sqref="F39:F43"/>
    </sheetView>
  </sheetViews>
  <sheetFormatPr defaultColWidth="8.85546875" defaultRowHeight="15.75"/>
  <cols>
    <col min="1" max="1" width="8.85546875" style="2"/>
    <col min="2" max="2" width="15.85546875" style="2" customWidth="1"/>
    <col min="3" max="3" width="15.28515625" style="2" customWidth="1"/>
    <col min="4" max="4" width="7.42578125" style="2" customWidth="1"/>
    <col min="5" max="5" width="6.85546875" style="2" customWidth="1"/>
    <col min="6" max="6" width="6" style="2" customWidth="1"/>
    <col min="7" max="9" width="6.140625" style="2" customWidth="1"/>
    <col min="10" max="10" width="9" style="2" customWidth="1"/>
    <col min="11" max="11" width="17.85546875" style="2" customWidth="1"/>
    <col min="12" max="12" width="20.28515625" style="2" customWidth="1"/>
    <col min="13" max="16384" width="8.85546875" style="2"/>
  </cols>
  <sheetData>
    <row r="3" spans="1:12" ht="22.5">
      <c r="A3" s="3"/>
      <c r="B3" s="5" t="s">
        <v>4</v>
      </c>
      <c r="C3" s="5" t="s">
        <v>244</v>
      </c>
      <c r="D3" s="3"/>
      <c r="E3" s="3"/>
      <c r="F3" s="17" t="s">
        <v>234</v>
      </c>
      <c r="G3" s="18"/>
      <c r="H3" s="18"/>
      <c r="I3" s="18"/>
      <c r="J3" s="3"/>
      <c r="K3" s="3"/>
      <c r="L3" s="3"/>
    </row>
    <row r="4" spans="1:12" ht="31.5">
      <c r="A4" s="4" t="s">
        <v>3</v>
      </c>
      <c r="B4" s="7" t="s">
        <v>0</v>
      </c>
      <c r="C4" s="7" t="s">
        <v>1</v>
      </c>
      <c r="D4" s="7" t="s">
        <v>2</v>
      </c>
      <c r="E4" s="1" t="s">
        <v>188</v>
      </c>
      <c r="F4" s="1">
        <v>1</v>
      </c>
      <c r="G4" s="1">
        <v>2</v>
      </c>
      <c r="H4" s="1">
        <v>3</v>
      </c>
      <c r="I4" s="1">
        <v>4</v>
      </c>
      <c r="J4" s="1" t="s">
        <v>235</v>
      </c>
      <c r="K4" s="1" t="s">
        <v>236</v>
      </c>
      <c r="L4" s="7" t="s">
        <v>189</v>
      </c>
    </row>
    <row r="5" spans="1:12">
      <c r="A5" s="4">
        <v>1</v>
      </c>
      <c r="B5" s="12" t="s">
        <v>153</v>
      </c>
      <c r="C5" s="12" t="s">
        <v>154</v>
      </c>
      <c r="D5" s="13">
        <v>8</v>
      </c>
      <c r="E5" s="14">
        <v>46</v>
      </c>
      <c r="F5" s="14">
        <v>10</v>
      </c>
      <c r="G5" s="14">
        <v>6</v>
      </c>
      <c r="H5" s="14">
        <v>10</v>
      </c>
      <c r="I5" s="14">
        <v>10</v>
      </c>
      <c r="J5" s="11">
        <f t="shared" ref="J5:J38" si="0">SUM(F5:I5)</f>
        <v>36</v>
      </c>
      <c r="K5" s="14" t="s">
        <v>240</v>
      </c>
      <c r="L5" s="12" t="s">
        <v>225</v>
      </c>
    </row>
    <row r="6" spans="1:12">
      <c r="A6" s="4">
        <v>2</v>
      </c>
      <c r="B6" s="12" t="s">
        <v>89</v>
      </c>
      <c r="C6" s="12" t="s">
        <v>90</v>
      </c>
      <c r="D6" s="13">
        <v>8</v>
      </c>
      <c r="E6" s="14">
        <v>18</v>
      </c>
      <c r="F6" s="14">
        <v>2</v>
      </c>
      <c r="G6" s="14">
        <v>10</v>
      </c>
      <c r="H6" s="14">
        <v>10</v>
      </c>
      <c r="I6" s="14">
        <v>10</v>
      </c>
      <c r="J6" s="11">
        <f t="shared" si="0"/>
        <v>32</v>
      </c>
      <c r="K6" s="14" t="s">
        <v>241</v>
      </c>
      <c r="L6" s="12" t="s">
        <v>208</v>
      </c>
    </row>
    <row r="7" spans="1:12">
      <c r="A7" s="4">
        <v>3</v>
      </c>
      <c r="B7" s="12" t="s">
        <v>160</v>
      </c>
      <c r="C7" s="12" t="s">
        <v>45</v>
      </c>
      <c r="D7" s="13">
        <v>8</v>
      </c>
      <c r="E7" s="14">
        <v>48</v>
      </c>
      <c r="F7" s="14">
        <v>8</v>
      </c>
      <c r="G7" s="14">
        <v>5</v>
      </c>
      <c r="H7" s="14">
        <v>9</v>
      </c>
      <c r="I7" s="14">
        <v>10</v>
      </c>
      <c r="J7" s="11">
        <f t="shared" si="0"/>
        <v>32</v>
      </c>
      <c r="K7" s="14" t="s">
        <v>241</v>
      </c>
      <c r="L7" s="12" t="s">
        <v>228</v>
      </c>
    </row>
    <row r="8" spans="1:12">
      <c r="A8" s="4">
        <v>4</v>
      </c>
      <c r="B8" s="12" t="s">
        <v>53</v>
      </c>
      <c r="C8" s="12" t="s">
        <v>6</v>
      </c>
      <c r="D8" s="13">
        <v>8</v>
      </c>
      <c r="E8" s="14">
        <v>13</v>
      </c>
      <c r="F8" s="14">
        <v>0</v>
      </c>
      <c r="G8" s="14">
        <v>6</v>
      </c>
      <c r="H8" s="14">
        <v>10</v>
      </c>
      <c r="I8" s="14">
        <v>10</v>
      </c>
      <c r="J8" s="11">
        <f t="shared" si="0"/>
        <v>26</v>
      </c>
      <c r="K8" s="14" t="s">
        <v>241</v>
      </c>
      <c r="L8" s="12" t="s">
        <v>202</v>
      </c>
    </row>
    <row r="9" spans="1:12">
      <c r="A9" s="4">
        <v>5</v>
      </c>
      <c r="B9" s="12" t="s">
        <v>179</v>
      </c>
      <c r="C9" s="12" t="s">
        <v>123</v>
      </c>
      <c r="D9" s="13">
        <v>8</v>
      </c>
      <c r="E9" s="11">
        <v>9</v>
      </c>
      <c r="F9" s="11">
        <v>0</v>
      </c>
      <c r="G9" s="11">
        <v>6</v>
      </c>
      <c r="H9" s="11">
        <v>5</v>
      </c>
      <c r="I9" s="11">
        <v>10</v>
      </c>
      <c r="J9" s="11">
        <f t="shared" si="0"/>
        <v>21</v>
      </c>
      <c r="K9" s="14" t="s">
        <v>241</v>
      </c>
      <c r="L9" s="12" t="s">
        <v>194</v>
      </c>
    </row>
    <row r="10" spans="1:12" ht="15.75" customHeight="1">
      <c r="A10" s="4">
        <v>6</v>
      </c>
      <c r="B10" s="12" t="s">
        <v>180</v>
      </c>
      <c r="C10" s="12" t="s">
        <v>72</v>
      </c>
      <c r="D10" s="13">
        <v>8</v>
      </c>
      <c r="E10" s="11">
        <v>9</v>
      </c>
      <c r="F10" s="11">
        <v>0</v>
      </c>
      <c r="G10" s="11">
        <v>6</v>
      </c>
      <c r="H10" s="11">
        <v>10</v>
      </c>
      <c r="I10" s="11">
        <v>5</v>
      </c>
      <c r="J10" s="11">
        <f t="shared" si="0"/>
        <v>21</v>
      </c>
      <c r="K10" s="14" t="s">
        <v>241</v>
      </c>
      <c r="L10" s="12" t="s">
        <v>194</v>
      </c>
    </row>
    <row r="11" spans="1:12">
      <c r="A11" s="11">
        <v>7</v>
      </c>
      <c r="B11" s="12" t="s">
        <v>122</v>
      </c>
      <c r="C11" s="12" t="s">
        <v>123</v>
      </c>
      <c r="D11" s="13">
        <v>8</v>
      </c>
      <c r="E11" s="14">
        <v>36</v>
      </c>
      <c r="F11" s="14">
        <v>0</v>
      </c>
      <c r="G11" s="14">
        <v>6</v>
      </c>
      <c r="H11" s="14">
        <v>7</v>
      </c>
      <c r="I11" s="14">
        <v>7</v>
      </c>
      <c r="J11" s="11">
        <f t="shared" si="0"/>
        <v>20</v>
      </c>
      <c r="K11" s="14" t="s">
        <v>241</v>
      </c>
      <c r="L11" s="12" t="s">
        <v>218</v>
      </c>
    </row>
    <row r="12" spans="1:12">
      <c r="A12" s="4">
        <v>8</v>
      </c>
      <c r="B12" s="3" t="s">
        <v>161</v>
      </c>
      <c r="C12" s="3" t="s">
        <v>99</v>
      </c>
      <c r="D12" s="7">
        <v>8</v>
      </c>
      <c r="E12" s="10">
        <v>48</v>
      </c>
      <c r="F12" s="10">
        <v>0</v>
      </c>
      <c r="G12" s="10">
        <v>6</v>
      </c>
      <c r="H12" s="10">
        <v>5</v>
      </c>
      <c r="I12" s="10">
        <v>8</v>
      </c>
      <c r="J12" s="4">
        <f t="shared" si="0"/>
        <v>19</v>
      </c>
      <c r="K12" s="10" t="s">
        <v>242</v>
      </c>
      <c r="L12" s="3" t="s">
        <v>228</v>
      </c>
    </row>
    <row r="13" spans="1:12">
      <c r="A13" s="4">
        <v>9</v>
      </c>
      <c r="B13" s="3" t="s">
        <v>166</v>
      </c>
      <c r="C13" s="3" t="s">
        <v>167</v>
      </c>
      <c r="D13" s="7">
        <v>8</v>
      </c>
      <c r="E13" s="10">
        <v>49</v>
      </c>
      <c r="F13" s="10">
        <v>0</v>
      </c>
      <c r="G13" s="10">
        <v>5</v>
      </c>
      <c r="H13" s="10">
        <v>8</v>
      </c>
      <c r="I13" s="10">
        <v>5</v>
      </c>
      <c r="J13" s="4">
        <f t="shared" si="0"/>
        <v>18</v>
      </c>
      <c r="K13" s="10" t="s">
        <v>242</v>
      </c>
      <c r="L13" s="3" t="s">
        <v>229</v>
      </c>
    </row>
    <row r="14" spans="1:12">
      <c r="A14" s="4">
        <v>10</v>
      </c>
      <c r="B14" s="3" t="s">
        <v>181</v>
      </c>
      <c r="C14" s="3" t="s">
        <v>182</v>
      </c>
      <c r="D14" s="7">
        <v>8</v>
      </c>
      <c r="E14" s="4">
        <v>9</v>
      </c>
      <c r="F14" s="4">
        <v>1</v>
      </c>
      <c r="G14" s="4">
        <v>6</v>
      </c>
      <c r="H14" s="4">
        <v>1</v>
      </c>
      <c r="I14" s="4">
        <v>10</v>
      </c>
      <c r="J14" s="4">
        <f t="shared" si="0"/>
        <v>18</v>
      </c>
      <c r="K14" s="10" t="s">
        <v>242</v>
      </c>
      <c r="L14" s="3" t="s">
        <v>194</v>
      </c>
    </row>
    <row r="15" spans="1:12">
      <c r="A15" s="4">
        <v>11</v>
      </c>
      <c r="B15" s="3" t="s">
        <v>124</v>
      </c>
      <c r="C15" s="3" t="s">
        <v>125</v>
      </c>
      <c r="D15" s="7">
        <v>8</v>
      </c>
      <c r="E15" s="10">
        <v>36</v>
      </c>
      <c r="F15" s="10">
        <v>0</v>
      </c>
      <c r="G15" s="10">
        <v>6</v>
      </c>
      <c r="H15" s="10">
        <v>5</v>
      </c>
      <c r="I15" s="10">
        <v>5</v>
      </c>
      <c r="J15" s="4">
        <f t="shared" si="0"/>
        <v>16</v>
      </c>
      <c r="K15" s="10" t="s">
        <v>242</v>
      </c>
      <c r="L15" s="3" t="s">
        <v>218</v>
      </c>
    </row>
    <row r="16" spans="1:12">
      <c r="A16" s="4">
        <v>12</v>
      </c>
      <c r="B16" s="3" t="s">
        <v>108</v>
      </c>
      <c r="C16" s="3" t="s">
        <v>109</v>
      </c>
      <c r="D16" s="7">
        <v>8</v>
      </c>
      <c r="E16" s="10">
        <v>28</v>
      </c>
      <c r="F16" s="10">
        <v>0</v>
      </c>
      <c r="G16" s="10">
        <v>6</v>
      </c>
      <c r="H16" s="10">
        <v>0</v>
      </c>
      <c r="I16" s="10">
        <v>9</v>
      </c>
      <c r="J16" s="4">
        <f t="shared" si="0"/>
        <v>15</v>
      </c>
      <c r="K16" s="10" t="s">
        <v>242</v>
      </c>
      <c r="L16" s="3" t="s">
        <v>215</v>
      </c>
    </row>
    <row r="17" spans="1:12">
      <c r="A17" s="4">
        <v>13</v>
      </c>
      <c r="B17" s="8" t="s">
        <v>9</v>
      </c>
      <c r="C17" s="8" t="s">
        <v>8</v>
      </c>
      <c r="D17" s="7">
        <v>8</v>
      </c>
      <c r="E17" s="4">
        <v>7</v>
      </c>
      <c r="F17" s="4">
        <v>0</v>
      </c>
      <c r="G17" s="4">
        <v>2</v>
      </c>
      <c r="H17" s="4">
        <v>2</v>
      </c>
      <c r="I17" s="4">
        <v>10</v>
      </c>
      <c r="J17" s="4">
        <f t="shared" si="0"/>
        <v>14</v>
      </c>
      <c r="K17" s="10" t="s">
        <v>242</v>
      </c>
      <c r="L17" s="3" t="s">
        <v>192</v>
      </c>
    </row>
    <row r="18" spans="1:12">
      <c r="A18" s="4">
        <v>14</v>
      </c>
      <c r="B18" s="3" t="s">
        <v>28</v>
      </c>
      <c r="C18" s="3" t="s">
        <v>29</v>
      </c>
      <c r="D18" s="7">
        <v>8</v>
      </c>
      <c r="E18" s="4">
        <v>9</v>
      </c>
      <c r="F18" s="4">
        <v>0</v>
      </c>
      <c r="G18" s="4">
        <v>6</v>
      </c>
      <c r="H18" s="4">
        <v>2</v>
      </c>
      <c r="I18" s="4">
        <v>5</v>
      </c>
      <c r="J18" s="4">
        <f t="shared" si="0"/>
        <v>13</v>
      </c>
      <c r="K18" s="10" t="s">
        <v>242</v>
      </c>
      <c r="L18" s="3" t="s">
        <v>194</v>
      </c>
    </row>
    <row r="19" spans="1:12">
      <c r="A19" s="4">
        <v>15</v>
      </c>
      <c r="B19" s="6" t="s">
        <v>114</v>
      </c>
      <c r="C19" s="6" t="s">
        <v>115</v>
      </c>
      <c r="D19" s="7">
        <v>8</v>
      </c>
      <c r="E19" s="4">
        <v>2</v>
      </c>
      <c r="F19" s="4">
        <v>0</v>
      </c>
      <c r="G19" s="4">
        <v>5</v>
      </c>
      <c r="H19" s="4">
        <v>2</v>
      </c>
      <c r="I19" s="4">
        <v>5</v>
      </c>
      <c r="J19" s="4">
        <f t="shared" si="0"/>
        <v>12</v>
      </c>
      <c r="K19" s="10" t="s">
        <v>242</v>
      </c>
      <c r="L19" s="6" t="s">
        <v>191</v>
      </c>
    </row>
    <row r="20" spans="1:12">
      <c r="A20" s="4">
        <v>16</v>
      </c>
      <c r="B20" s="3" t="s">
        <v>151</v>
      </c>
      <c r="C20" s="3" t="s">
        <v>33</v>
      </c>
      <c r="D20" s="7">
        <v>8</v>
      </c>
      <c r="E20" s="10">
        <v>45</v>
      </c>
      <c r="F20" s="10">
        <v>2</v>
      </c>
      <c r="G20" s="10">
        <v>6</v>
      </c>
      <c r="H20" s="10">
        <v>0</v>
      </c>
      <c r="I20" s="10">
        <v>3</v>
      </c>
      <c r="J20" s="4">
        <f t="shared" si="0"/>
        <v>11</v>
      </c>
      <c r="K20" s="10" t="s">
        <v>242</v>
      </c>
      <c r="L20" s="3" t="s">
        <v>223</v>
      </c>
    </row>
    <row r="21" spans="1:12">
      <c r="A21" s="4">
        <v>17</v>
      </c>
      <c r="B21" s="3" t="s">
        <v>43</v>
      </c>
      <c r="C21" s="3" t="s">
        <v>38</v>
      </c>
      <c r="D21" s="7">
        <v>8</v>
      </c>
      <c r="E21" s="10">
        <v>12</v>
      </c>
      <c r="F21" s="10">
        <v>0</v>
      </c>
      <c r="G21" s="10">
        <v>6</v>
      </c>
      <c r="H21" s="10">
        <v>5</v>
      </c>
      <c r="I21" s="10">
        <v>0</v>
      </c>
      <c r="J21" s="4">
        <f t="shared" si="0"/>
        <v>11</v>
      </c>
      <c r="K21" s="10" t="s">
        <v>242</v>
      </c>
      <c r="L21" s="3" t="s">
        <v>199</v>
      </c>
    </row>
    <row r="22" spans="1:12">
      <c r="A22" s="4">
        <v>18</v>
      </c>
      <c r="B22" s="8" t="s">
        <v>174</v>
      </c>
      <c r="C22" s="3" t="s">
        <v>22</v>
      </c>
      <c r="D22" s="7">
        <v>8</v>
      </c>
      <c r="E22" s="10">
        <v>51</v>
      </c>
      <c r="F22" s="10">
        <v>0</v>
      </c>
      <c r="G22" s="10">
        <v>5</v>
      </c>
      <c r="H22" s="10">
        <v>0</v>
      </c>
      <c r="I22" s="10">
        <v>5</v>
      </c>
      <c r="J22" s="4">
        <f t="shared" si="0"/>
        <v>10</v>
      </c>
      <c r="K22" s="10" t="s">
        <v>242</v>
      </c>
      <c r="L22" s="3" t="s">
        <v>232</v>
      </c>
    </row>
    <row r="23" spans="1:12">
      <c r="A23" s="4">
        <v>19</v>
      </c>
      <c r="B23" s="3" t="s">
        <v>56</v>
      </c>
      <c r="C23" s="3" t="s">
        <v>57</v>
      </c>
      <c r="D23" s="7">
        <v>8</v>
      </c>
      <c r="E23" s="10">
        <v>13</v>
      </c>
      <c r="F23" s="10">
        <v>0</v>
      </c>
      <c r="G23" s="10">
        <v>6</v>
      </c>
      <c r="H23" s="10">
        <v>1</v>
      </c>
      <c r="I23" s="10">
        <v>3</v>
      </c>
      <c r="J23" s="4">
        <f t="shared" si="0"/>
        <v>10</v>
      </c>
      <c r="K23" s="10" t="s">
        <v>242</v>
      </c>
      <c r="L23" s="3" t="s">
        <v>202</v>
      </c>
    </row>
    <row r="24" spans="1:12">
      <c r="A24" s="4">
        <v>20</v>
      </c>
      <c r="B24" s="3" t="s">
        <v>144</v>
      </c>
      <c r="C24" s="3" t="s">
        <v>52</v>
      </c>
      <c r="D24" s="7">
        <v>8</v>
      </c>
      <c r="E24" s="10">
        <v>45</v>
      </c>
      <c r="F24" s="10">
        <v>0</v>
      </c>
      <c r="G24" s="10">
        <v>1</v>
      </c>
      <c r="H24" s="10">
        <v>2</v>
      </c>
      <c r="I24" s="10">
        <v>6</v>
      </c>
      <c r="J24" s="4">
        <f t="shared" si="0"/>
        <v>9</v>
      </c>
      <c r="K24" s="10" t="s">
        <v>242</v>
      </c>
      <c r="L24" s="3" t="s">
        <v>222</v>
      </c>
    </row>
    <row r="25" spans="1:12" ht="19.899999999999999" customHeight="1">
      <c r="A25" s="4">
        <v>21</v>
      </c>
      <c r="B25" s="3" t="s">
        <v>165</v>
      </c>
      <c r="C25" s="3" t="s">
        <v>90</v>
      </c>
      <c r="D25" s="7">
        <v>8</v>
      </c>
      <c r="E25" s="10">
        <v>49</v>
      </c>
      <c r="F25" s="10">
        <v>0</v>
      </c>
      <c r="G25" s="10">
        <v>6</v>
      </c>
      <c r="H25" s="10">
        <v>0</v>
      </c>
      <c r="I25" s="10">
        <v>3</v>
      </c>
      <c r="J25" s="4">
        <f t="shared" si="0"/>
        <v>9</v>
      </c>
      <c r="K25" s="10" t="s">
        <v>242</v>
      </c>
      <c r="L25" s="3" t="s">
        <v>229</v>
      </c>
    </row>
    <row r="26" spans="1:12">
      <c r="A26" s="4">
        <v>22</v>
      </c>
      <c r="B26" s="3" t="s">
        <v>100</v>
      </c>
      <c r="C26" s="3" t="s">
        <v>101</v>
      </c>
      <c r="D26" s="7">
        <v>8</v>
      </c>
      <c r="E26" s="10">
        <v>25</v>
      </c>
      <c r="F26" s="10">
        <v>0</v>
      </c>
      <c r="G26" s="10">
        <v>9</v>
      </c>
      <c r="H26" s="10">
        <v>0</v>
      </c>
      <c r="I26" s="10">
        <v>0</v>
      </c>
      <c r="J26" s="4">
        <f t="shared" si="0"/>
        <v>9</v>
      </c>
      <c r="K26" s="10" t="s">
        <v>242</v>
      </c>
      <c r="L26" s="3" t="s">
        <v>213</v>
      </c>
    </row>
    <row r="27" spans="1:12">
      <c r="A27" s="4">
        <v>23</v>
      </c>
      <c r="B27" s="8" t="s">
        <v>98</v>
      </c>
      <c r="C27" s="3" t="s">
        <v>72</v>
      </c>
      <c r="D27" s="7">
        <v>8</v>
      </c>
      <c r="E27" s="10">
        <v>24</v>
      </c>
      <c r="F27" s="10">
        <v>0</v>
      </c>
      <c r="G27" s="10">
        <v>5</v>
      </c>
      <c r="H27" s="10">
        <v>0</v>
      </c>
      <c r="I27" s="10">
        <v>3</v>
      </c>
      <c r="J27" s="4">
        <f t="shared" si="0"/>
        <v>8</v>
      </c>
      <c r="K27" s="10" t="s">
        <v>242</v>
      </c>
      <c r="L27" s="3" t="s">
        <v>212</v>
      </c>
    </row>
    <row r="28" spans="1:12">
      <c r="A28" s="4">
        <v>24</v>
      </c>
      <c r="B28" s="3" t="s">
        <v>58</v>
      </c>
      <c r="C28" s="3" t="s">
        <v>55</v>
      </c>
      <c r="D28" s="7">
        <v>8</v>
      </c>
      <c r="E28" s="10">
        <v>13</v>
      </c>
      <c r="F28" s="10">
        <v>1</v>
      </c>
      <c r="G28" s="10">
        <v>1</v>
      </c>
      <c r="H28" s="10">
        <v>0</v>
      </c>
      <c r="I28" s="10">
        <v>5</v>
      </c>
      <c r="J28" s="4">
        <f t="shared" si="0"/>
        <v>7</v>
      </c>
      <c r="K28" s="10" t="s">
        <v>242</v>
      </c>
      <c r="L28" s="3" t="s">
        <v>202</v>
      </c>
    </row>
    <row r="29" spans="1:12">
      <c r="A29" s="4">
        <v>25</v>
      </c>
      <c r="B29" s="3" t="s">
        <v>32</v>
      </c>
      <c r="C29" s="3" t="s">
        <v>33</v>
      </c>
      <c r="D29" s="7">
        <v>8</v>
      </c>
      <c r="E29" s="4">
        <v>10</v>
      </c>
      <c r="F29" s="4">
        <v>0</v>
      </c>
      <c r="G29" s="4">
        <v>1</v>
      </c>
      <c r="H29" s="4">
        <v>0</v>
      </c>
      <c r="I29" s="4">
        <v>5</v>
      </c>
      <c r="J29" s="4">
        <f t="shared" si="0"/>
        <v>6</v>
      </c>
      <c r="K29" s="10" t="s">
        <v>242</v>
      </c>
      <c r="L29" s="3" t="s">
        <v>196</v>
      </c>
    </row>
    <row r="30" spans="1:12">
      <c r="A30" s="4">
        <v>26</v>
      </c>
      <c r="B30" s="3" t="s">
        <v>75</v>
      </c>
      <c r="C30" s="3" t="s">
        <v>45</v>
      </c>
      <c r="D30" s="7">
        <v>8</v>
      </c>
      <c r="E30" s="10">
        <v>13</v>
      </c>
      <c r="F30" s="10">
        <v>0</v>
      </c>
      <c r="G30" s="10">
        <v>1</v>
      </c>
      <c r="H30" s="10">
        <v>0</v>
      </c>
      <c r="I30" s="10">
        <v>5</v>
      </c>
      <c r="J30" s="4">
        <f t="shared" si="0"/>
        <v>6</v>
      </c>
      <c r="K30" s="10" t="s">
        <v>242</v>
      </c>
      <c r="L30" s="3" t="s">
        <v>203</v>
      </c>
    </row>
    <row r="31" spans="1:12">
      <c r="A31" s="4">
        <v>27</v>
      </c>
      <c r="B31" s="3" t="s">
        <v>54</v>
      </c>
      <c r="C31" s="3" t="s">
        <v>55</v>
      </c>
      <c r="D31" s="7">
        <v>8</v>
      </c>
      <c r="E31" s="10">
        <v>13</v>
      </c>
      <c r="F31" s="10">
        <v>0</v>
      </c>
      <c r="G31" s="10">
        <v>1</v>
      </c>
      <c r="H31" s="10">
        <v>0</v>
      </c>
      <c r="I31" s="10">
        <v>5</v>
      </c>
      <c r="J31" s="4">
        <f t="shared" si="0"/>
        <v>6</v>
      </c>
      <c r="K31" s="10" t="s">
        <v>242</v>
      </c>
      <c r="L31" s="3" t="s">
        <v>202</v>
      </c>
    </row>
    <row r="32" spans="1:12">
      <c r="A32" s="4">
        <v>28</v>
      </c>
      <c r="B32" s="3" t="s">
        <v>7</v>
      </c>
      <c r="C32" s="3" t="s">
        <v>8</v>
      </c>
      <c r="D32" s="7">
        <v>8</v>
      </c>
      <c r="E32" s="4">
        <v>7</v>
      </c>
      <c r="F32" s="4">
        <v>0</v>
      </c>
      <c r="G32" s="4">
        <v>6</v>
      </c>
      <c r="H32" s="4">
        <v>0</v>
      </c>
      <c r="I32" s="4">
        <v>0</v>
      </c>
      <c r="J32" s="4">
        <f t="shared" si="0"/>
        <v>6</v>
      </c>
      <c r="K32" s="10" t="s">
        <v>242</v>
      </c>
      <c r="L32" s="3" t="s">
        <v>192</v>
      </c>
    </row>
    <row r="33" spans="1:12">
      <c r="A33" s="4">
        <v>29</v>
      </c>
      <c r="B33" s="3" t="s">
        <v>121</v>
      </c>
      <c r="C33" s="3" t="s">
        <v>119</v>
      </c>
      <c r="D33" s="7">
        <v>8</v>
      </c>
      <c r="E33" s="10">
        <v>36</v>
      </c>
      <c r="F33" s="10">
        <v>0</v>
      </c>
      <c r="G33" s="10">
        <v>1</v>
      </c>
      <c r="H33" s="10">
        <v>0</v>
      </c>
      <c r="I33" s="10">
        <v>5</v>
      </c>
      <c r="J33" s="4">
        <f t="shared" si="0"/>
        <v>6</v>
      </c>
      <c r="K33" s="10" t="s">
        <v>242</v>
      </c>
      <c r="L33" s="3" t="s">
        <v>218</v>
      </c>
    </row>
    <row r="34" spans="1:12">
      <c r="A34" s="4">
        <v>30</v>
      </c>
      <c r="B34" s="8" t="s">
        <v>169</v>
      </c>
      <c r="C34" s="3" t="s">
        <v>50</v>
      </c>
      <c r="D34" s="7">
        <v>8</v>
      </c>
      <c r="E34" s="10">
        <v>50</v>
      </c>
      <c r="F34" s="10">
        <v>0</v>
      </c>
      <c r="G34" s="10">
        <v>6</v>
      </c>
      <c r="H34" s="10">
        <v>0</v>
      </c>
      <c r="I34" s="10">
        <v>0</v>
      </c>
      <c r="J34" s="4">
        <f t="shared" si="0"/>
        <v>6</v>
      </c>
      <c r="K34" s="10" t="s">
        <v>242</v>
      </c>
      <c r="L34" s="3" t="s">
        <v>230</v>
      </c>
    </row>
    <row r="35" spans="1:12">
      <c r="A35" s="4">
        <v>31</v>
      </c>
      <c r="B35" s="3" t="s">
        <v>102</v>
      </c>
      <c r="C35" s="3" t="s">
        <v>103</v>
      </c>
      <c r="D35" s="7">
        <v>8</v>
      </c>
      <c r="E35" s="10">
        <v>25</v>
      </c>
      <c r="F35" s="10">
        <v>0</v>
      </c>
      <c r="G35" s="10">
        <v>1</v>
      </c>
      <c r="H35" s="10">
        <v>0</v>
      </c>
      <c r="I35" s="10">
        <v>4</v>
      </c>
      <c r="J35" s="4">
        <f t="shared" si="0"/>
        <v>5</v>
      </c>
      <c r="K35" s="10" t="s">
        <v>242</v>
      </c>
      <c r="L35" s="3" t="s">
        <v>213</v>
      </c>
    </row>
    <row r="36" spans="1:12">
      <c r="A36" s="4">
        <v>32</v>
      </c>
      <c r="B36" s="3" t="s">
        <v>94</v>
      </c>
      <c r="C36" s="3" t="s">
        <v>26</v>
      </c>
      <c r="D36" s="7">
        <v>8</v>
      </c>
      <c r="E36" s="10">
        <v>23</v>
      </c>
      <c r="F36" s="10">
        <v>0</v>
      </c>
      <c r="G36" s="10">
        <v>1</v>
      </c>
      <c r="H36" s="10">
        <v>0</v>
      </c>
      <c r="I36" s="10">
        <v>3</v>
      </c>
      <c r="J36" s="4">
        <f t="shared" si="0"/>
        <v>4</v>
      </c>
      <c r="K36" s="10" t="s">
        <v>242</v>
      </c>
      <c r="L36" s="3" t="s">
        <v>211</v>
      </c>
    </row>
    <row r="37" spans="1:12">
      <c r="A37" s="4">
        <v>33</v>
      </c>
      <c r="B37" s="3" t="s">
        <v>83</v>
      </c>
      <c r="C37" s="3" t="s">
        <v>50</v>
      </c>
      <c r="D37" s="7">
        <v>8</v>
      </c>
      <c r="E37" s="10">
        <v>16</v>
      </c>
      <c r="F37" s="10">
        <v>0</v>
      </c>
      <c r="G37" s="10">
        <v>1</v>
      </c>
      <c r="H37" s="10">
        <v>0</v>
      </c>
      <c r="I37" s="10">
        <v>0</v>
      </c>
      <c r="J37" s="4">
        <f t="shared" si="0"/>
        <v>1</v>
      </c>
      <c r="K37" s="10" t="s">
        <v>242</v>
      </c>
      <c r="L37" s="3" t="s">
        <v>205</v>
      </c>
    </row>
    <row r="38" spans="1:12">
      <c r="A38" s="4">
        <v>34</v>
      </c>
      <c r="B38" s="8" t="s">
        <v>136</v>
      </c>
      <c r="C38" s="3" t="s">
        <v>33</v>
      </c>
      <c r="D38" s="7">
        <v>8</v>
      </c>
      <c r="E38" s="10">
        <v>43</v>
      </c>
      <c r="F38" s="10">
        <v>0</v>
      </c>
      <c r="G38" s="10">
        <v>0</v>
      </c>
      <c r="H38" s="10">
        <v>0</v>
      </c>
      <c r="I38" s="10">
        <v>0</v>
      </c>
      <c r="J38" s="4">
        <f t="shared" si="0"/>
        <v>0</v>
      </c>
      <c r="K38" s="10" t="s">
        <v>242</v>
      </c>
      <c r="L38" s="3" t="s">
        <v>219</v>
      </c>
    </row>
  </sheetData>
  <mergeCells count="1">
    <mergeCell ref="F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5"/>
  <sheetViews>
    <sheetView zoomScale="90" zoomScaleNormal="90" workbookViewId="0">
      <selection activeCell="F26" sqref="F26"/>
    </sheetView>
  </sheetViews>
  <sheetFormatPr defaultColWidth="8.85546875" defaultRowHeight="15.75"/>
  <cols>
    <col min="1" max="1" width="8.85546875" style="2"/>
    <col min="2" max="2" width="15.85546875" style="2" customWidth="1"/>
    <col min="3" max="3" width="11.85546875" style="2" customWidth="1"/>
    <col min="4" max="4" width="7.42578125" style="2" customWidth="1"/>
    <col min="5" max="5" width="6.5703125" style="2" customWidth="1"/>
    <col min="6" max="6" width="6.140625" style="2" customWidth="1"/>
    <col min="7" max="7" width="5.85546875" style="2" customWidth="1"/>
    <col min="8" max="8" width="6" style="2" customWidth="1"/>
    <col min="9" max="9" width="6.28515625" style="2" customWidth="1"/>
    <col min="10" max="10" width="6.42578125" style="2" customWidth="1"/>
    <col min="11" max="11" width="9" style="2" customWidth="1"/>
    <col min="12" max="12" width="18.85546875" style="2" customWidth="1"/>
    <col min="13" max="13" width="20.28515625" style="2" customWidth="1"/>
    <col min="14" max="16384" width="8.85546875" style="2"/>
  </cols>
  <sheetData>
    <row r="3" spans="1:13" ht="22.5">
      <c r="A3" s="3"/>
      <c r="B3" s="5" t="s">
        <v>4</v>
      </c>
      <c r="C3" s="5" t="s">
        <v>245</v>
      </c>
      <c r="D3" s="3"/>
      <c r="E3" s="3"/>
      <c r="F3" s="17" t="s">
        <v>234</v>
      </c>
      <c r="G3" s="18"/>
      <c r="H3" s="18"/>
      <c r="I3" s="18"/>
      <c r="J3" s="19"/>
      <c r="K3" s="3"/>
      <c r="L3" s="3"/>
      <c r="M3" s="3"/>
    </row>
    <row r="4" spans="1:13" ht="31.5">
      <c r="A4" s="4" t="s">
        <v>3</v>
      </c>
      <c r="B4" s="7" t="s">
        <v>0</v>
      </c>
      <c r="C4" s="7" t="s">
        <v>1</v>
      </c>
      <c r="D4" s="7" t="s">
        <v>2</v>
      </c>
      <c r="E4" s="1" t="s">
        <v>188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 t="s">
        <v>235</v>
      </c>
      <c r="L4" s="1" t="s">
        <v>236</v>
      </c>
      <c r="M4" s="7" t="s">
        <v>189</v>
      </c>
    </row>
    <row r="5" spans="1:13">
      <c r="A5" s="11">
        <v>1</v>
      </c>
      <c r="B5" s="12" t="s">
        <v>10</v>
      </c>
      <c r="C5" s="12" t="s">
        <v>6</v>
      </c>
      <c r="D5" s="13">
        <v>9</v>
      </c>
      <c r="E5" s="11">
        <v>7</v>
      </c>
      <c r="F5" s="11">
        <v>10</v>
      </c>
      <c r="G5" s="11">
        <v>10</v>
      </c>
      <c r="H5" s="11">
        <v>10</v>
      </c>
      <c r="I5" s="11">
        <v>4</v>
      </c>
      <c r="J5" s="11">
        <v>10</v>
      </c>
      <c r="K5" s="14">
        <f t="shared" ref="K5:K25" si="0">SUM(F5:J5)</f>
        <v>44</v>
      </c>
      <c r="L5" s="11" t="s">
        <v>240</v>
      </c>
      <c r="M5" s="12" t="s">
        <v>193</v>
      </c>
    </row>
    <row r="6" spans="1:13">
      <c r="A6" s="11">
        <v>2</v>
      </c>
      <c r="B6" s="12" t="s">
        <v>41</v>
      </c>
      <c r="C6" s="12" t="s">
        <v>42</v>
      </c>
      <c r="D6" s="13">
        <v>9</v>
      </c>
      <c r="E6" s="14">
        <v>12</v>
      </c>
      <c r="F6" s="14">
        <v>9</v>
      </c>
      <c r="G6" s="14">
        <v>10</v>
      </c>
      <c r="H6" s="14">
        <v>10</v>
      </c>
      <c r="I6" s="14">
        <v>4</v>
      </c>
      <c r="J6" s="14">
        <v>10</v>
      </c>
      <c r="K6" s="14">
        <f t="shared" si="0"/>
        <v>43</v>
      </c>
      <c r="L6" s="14" t="s">
        <v>241</v>
      </c>
      <c r="M6" s="12" t="s">
        <v>199</v>
      </c>
    </row>
    <row r="7" spans="1:13" ht="15" customHeight="1">
      <c r="A7" s="11">
        <v>3</v>
      </c>
      <c r="B7" s="12" t="s">
        <v>126</v>
      </c>
      <c r="C7" s="12" t="s">
        <v>64</v>
      </c>
      <c r="D7" s="13">
        <v>9</v>
      </c>
      <c r="E7" s="14">
        <v>36</v>
      </c>
      <c r="F7" s="14">
        <v>10</v>
      </c>
      <c r="G7" s="14">
        <v>10</v>
      </c>
      <c r="H7" s="14">
        <v>10</v>
      </c>
      <c r="I7" s="14">
        <v>2</v>
      </c>
      <c r="J7" s="14">
        <v>4</v>
      </c>
      <c r="K7" s="14">
        <f t="shared" si="0"/>
        <v>36</v>
      </c>
      <c r="L7" s="14" t="s">
        <v>241</v>
      </c>
      <c r="M7" s="12" t="s">
        <v>218</v>
      </c>
    </row>
    <row r="8" spans="1:13">
      <c r="A8" s="11">
        <v>4</v>
      </c>
      <c r="B8" s="12" t="s">
        <v>59</v>
      </c>
      <c r="C8" s="12" t="s">
        <v>60</v>
      </c>
      <c r="D8" s="13">
        <v>9</v>
      </c>
      <c r="E8" s="14">
        <v>13</v>
      </c>
      <c r="F8" s="14">
        <v>10</v>
      </c>
      <c r="G8" s="14">
        <v>10</v>
      </c>
      <c r="H8" s="14">
        <v>7</v>
      </c>
      <c r="I8" s="14">
        <v>3</v>
      </c>
      <c r="J8" s="14">
        <v>6</v>
      </c>
      <c r="K8" s="14">
        <f t="shared" si="0"/>
        <v>36</v>
      </c>
      <c r="L8" s="14" t="s">
        <v>241</v>
      </c>
      <c r="M8" s="12" t="s">
        <v>202</v>
      </c>
    </row>
    <row r="9" spans="1:13">
      <c r="A9" s="11">
        <v>5</v>
      </c>
      <c r="B9" s="12" t="s">
        <v>155</v>
      </c>
      <c r="C9" s="12" t="s">
        <v>95</v>
      </c>
      <c r="D9" s="13">
        <v>9</v>
      </c>
      <c r="E9" s="14">
        <v>46</v>
      </c>
      <c r="F9" s="14">
        <v>1</v>
      </c>
      <c r="G9" s="14">
        <v>10</v>
      </c>
      <c r="H9" s="14">
        <v>10</v>
      </c>
      <c r="I9" s="16">
        <v>6</v>
      </c>
      <c r="J9" s="14">
        <v>9</v>
      </c>
      <c r="K9" s="14">
        <f t="shared" si="0"/>
        <v>36</v>
      </c>
      <c r="L9" s="14" t="s">
        <v>241</v>
      </c>
      <c r="M9" s="12" t="s">
        <v>226</v>
      </c>
    </row>
    <row r="10" spans="1:13">
      <c r="A10" s="4">
        <v>6</v>
      </c>
      <c r="B10" s="3" t="s">
        <v>63</v>
      </c>
      <c r="C10" s="3" t="s">
        <v>64</v>
      </c>
      <c r="D10" s="7">
        <v>9</v>
      </c>
      <c r="E10" s="10">
        <v>13</v>
      </c>
      <c r="F10" s="10">
        <v>10</v>
      </c>
      <c r="G10" s="10">
        <v>10</v>
      </c>
      <c r="H10" s="10">
        <v>10</v>
      </c>
      <c r="I10" s="10">
        <v>0</v>
      </c>
      <c r="J10" s="10">
        <v>1</v>
      </c>
      <c r="K10" s="10">
        <f t="shared" si="0"/>
        <v>31</v>
      </c>
      <c r="L10" s="10" t="s">
        <v>242</v>
      </c>
      <c r="M10" s="3" t="s">
        <v>202</v>
      </c>
    </row>
    <row r="11" spans="1:13">
      <c r="A11" s="4">
        <v>7</v>
      </c>
      <c r="B11" s="3" t="s">
        <v>239</v>
      </c>
      <c r="C11" s="3" t="s">
        <v>77</v>
      </c>
      <c r="D11" s="7">
        <v>9</v>
      </c>
      <c r="E11" s="10">
        <v>30</v>
      </c>
      <c r="F11" s="10">
        <v>1</v>
      </c>
      <c r="G11" s="10">
        <v>10</v>
      </c>
      <c r="H11" s="10">
        <v>10</v>
      </c>
      <c r="I11" s="10">
        <v>3</v>
      </c>
      <c r="J11" s="10">
        <v>1</v>
      </c>
      <c r="K11" s="10">
        <f t="shared" si="0"/>
        <v>25</v>
      </c>
      <c r="L11" s="10" t="s">
        <v>242</v>
      </c>
      <c r="M11" s="3" t="s">
        <v>216</v>
      </c>
    </row>
    <row r="12" spans="1:13">
      <c r="A12" s="4">
        <v>8</v>
      </c>
      <c r="B12" s="3" t="s">
        <v>65</v>
      </c>
      <c r="C12" s="3" t="s">
        <v>29</v>
      </c>
      <c r="D12" s="7">
        <v>9</v>
      </c>
      <c r="E12" s="10">
        <v>13</v>
      </c>
      <c r="F12" s="10">
        <v>10</v>
      </c>
      <c r="G12" s="10">
        <v>10</v>
      </c>
      <c r="H12" s="10">
        <v>1</v>
      </c>
      <c r="I12" s="10">
        <v>1</v>
      </c>
      <c r="J12" s="10">
        <v>0</v>
      </c>
      <c r="K12" s="10">
        <f t="shared" si="0"/>
        <v>22</v>
      </c>
      <c r="L12" s="10" t="s">
        <v>242</v>
      </c>
      <c r="M12" s="3" t="s">
        <v>202</v>
      </c>
    </row>
    <row r="13" spans="1:13">
      <c r="A13" s="4">
        <v>9</v>
      </c>
      <c r="B13" s="3" t="s">
        <v>27</v>
      </c>
      <c r="C13" s="3" t="s">
        <v>13</v>
      </c>
      <c r="D13" s="7">
        <v>9</v>
      </c>
      <c r="E13" s="4">
        <v>9</v>
      </c>
      <c r="F13" s="4">
        <v>10</v>
      </c>
      <c r="G13" s="4">
        <v>8</v>
      </c>
      <c r="H13" s="4">
        <v>0</v>
      </c>
      <c r="I13" s="4">
        <v>3</v>
      </c>
      <c r="J13" s="4">
        <v>0</v>
      </c>
      <c r="K13" s="10">
        <f t="shared" si="0"/>
        <v>21</v>
      </c>
      <c r="L13" s="10" t="s">
        <v>242</v>
      </c>
      <c r="M13" s="3" t="s">
        <v>195</v>
      </c>
    </row>
    <row r="14" spans="1:13">
      <c r="A14" s="4">
        <v>10</v>
      </c>
      <c r="B14" s="3" t="s">
        <v>145</v>
      </c>
      <c r="C14" s="3" t="s">
        <v>79</v>
      </c>
      <c r="D14" s="7">
        <v>9</v>
      </c>
      <c r="E14" s="10">
        <v>45</v>
      </c>
      <c r="F14" s="10">
        <v>1</v>
      </c>
      <c r="G14" s="10">
        <v>10</v>
      </c>
      <c r="H14" s="10">
        <v>0</v>
      </c>
      <c r="I14" s="10">
        <v>3</v>
      </c>
      <c r="J14" s="10">
        <v>2</v>
      </c>
      <c r="K14" s="10">
        <f t="shared" si="0"/>
        <v>16</v>
      </c>
      <c r="L14" s="10" t="s">
        <v>242</v>
      </c>
      <c r="M14" s="3" t="s">
        <v>221</v>
      </c>
    </row>
    <row r="15" spans="1:13">
      <c r="A15" s="4">
        <v>11</v>
      </c>
      <c r="B15" s="8" t="s">
        <v>139</v>
      </c>
      <c r="C15" s="3" t="s">
        <v>38</v>
      </c>
      <c r="D15" s="7">
        <v>9</v>
      </c>
      <c r="E15" s="10">
        <v>44</v>
      </c>
      <c r="F15" s="10">
        <v>0</v>
      </c>
      <c r="G15" s="10">
        <v>10</v>
      </c>
      <c r="H15" s="10">
        <v>0</v>
      </c>
      <c r="I15" s="10">
        <v>3</v>
      </c>
      <c r="J15" s="10">
        <v>0</v>
      </c>
      <c r="K15" s="10">
        <f t="shared" si="0"/>
        <v>13</v>
      </c>
      <c r="L15" s="10" t="s">
        <v>242</v>
      </c>
      <c r="M15" s="3" t="s">
        <v>220</v>
      </c>
    </row>
    <row r="16" spans="1:13">
      <c r="A16" s="4">
        <v>12</v>
      </c>
      <c r="B16" s="8" t="s">
        <v>170</v>
      </c>
      <c r="C16" s="3" t="s">
        <v>6</v>
      </c>
      <c r="D16" s="7">
        <v>9</v>
      </c>
      <c r="E16" s="10">
        <v>50</v>
      </c>
      <c r="F16" s="10">
        <v>1</v>
      </c>
      <c r="G16" s="10">
        <v>0</v>
      </c>
      <c r="H16" s="10">
        <v>8</v>
      </c>
      <c r="I16" s="10">
        <v>3</v>
      </c>
      <c r="J16" s="10">
        <v>1</v>
      </c>
      <c r="K16" s="10">
        <f t="shared" si="0"/>
        <v>13</v>
      </c>
      <c r="L16" s="10" t="s">
        <v>242</v>
      </c>
      <c r="M16" s="3" t="s">
        <v>230</v>
      </c>
    </row>
    <row r="17" spans="1:13">
      <c r="A17" s="4">
        <v>13</v>
      </c>
      <c r="B17" s="3" t="s">
        <v>112</v>
      </c>
      <c r="C17" s="3" t="s">
        <v>29</v>
      </c>
      <c r="D17" s="7">
        <v>9</v>
      </c>
      <c r="E17" s="10">
        <v>31</v>
      </c>
      <c r="F17" s="10">
        <v>2</v>
      </c>
      <c r="G17" s="10">
        <v>8</v>
      </c>
      <c r="H17" s="10">
        <v>1</v>
      </c>
      <c r="I17" s="10">
        <v>1</v>
      </c>
      <c r="J17" s="10">
        <v>0</v>
      </c>
      <c r="K17" s="10">
        <f t="shared" si="0"/>
        <v>12</v>
      </c>
      <c r="L17" s="10" t="s">
        <v>242</v>
      </c>
      <c r="M17" s="3" t="s">
        <v>217</v>
      </c>
    </row>
    <row r="18" spans="1:13">
      <c r="A18" s="4">
        <v>14</v>
      </c>
      <c r="B18" s="3" t="s">
        <v>128</v>
      </c>
      <c r="C18" s="3" t="s">
        <v>129</v>
      </c>
      <c r="D18" s="7">
        <v>9</v>
      </c>
      <c r="E18" s="10">
        <v>36</v>
      </c>
      <c r="F18" s="10">
        <v>1</v>
      </c>
      <c r="G18" s="10">
        <v>8</v>
      </c>
      <c r="H18" s="10">
        <v>0</v>
      </c>
      <c r="I18" s="10">
        <v>1</v>
      </c>
      <c r="J18" s="10">
        <v>0</v>
      </c>
      <c r="K18" s="10">
        <f t="shared" si="0"/>
        <v>10</v>
      </c>
      <c r="L18" s="10" t="s">
        <v>242</v>
      </c>
      <c r="M18" s="3" t="s">
        <v>218</v>
      </c>
    </row>
    <row r="19" spans="1:13">
      <c r="A19" s="4">
        <v>15</v>
      </c>
      <c r="B19" s="3" t="s">
        <v>127</v>
      </c>
      <c r="C19" s="3" t="s">
        <v>109</v>
      </c>
      <c r="D19" s="7">
        <v>9</v>
      </c>
      <c r="E19" s="10">
        <v>36</v>
      </c>
      <c r="F19" s="10">
        <v>2</v>
      </c>
      <c r="G19" s="10">
        <v>0</v>
      </c>
      <c r="H19" s="10">
        <v>0</v>
      </c>
      <c r="I19" s="10">
        <v>4</v>
      </c>
      <c r="J19" s="10">
        <v>0</v>
      </c>
      <c r="K19" s="10">
        <f t="shared" si="0"/>
        <v>6</v>
      </c>
      <c r="L19" s="10" t="s">
        <v>242</v>
      </c>
      <c r="M19" s="3" t="s">
        <v>218</v>
      </c>
    </row>
    <row r="20" spans="1:13">
      <c r="A20" s="4">
        <v>16</v>
      </c>
      <c r="B20" s="3" t="s">
        <v>106</v>
      </c>
      <c r="C20" s="3" t="s">
        <v>101</v>
      </c>
      <c r="D20" s="7">
        <v>9</v>
      </c>
      <c r="E20" s="10">
        <v>26</v>
      </c>
      <c r="F20" s="10">
        <v>1</v>
      </c>
      <c r="G20" s="10">
        <v>0</v>
      </c>
      <c r="H20" s="10">
        <v>0</v>
      </c>
      <c r="I20" s="10">
        <v>1</v>
      </c>
      <c r="J20" s="10">
        <v>0</v>
      </c>
      <c r="K20" s="10">
        <f t="shared" si="0"/>
        <v>2</v>
      </c>
      <c r="L20" s="10" t="s">
        <v>242</v>
      </c>
      <c r="M20" s="3" t="s">
        <v>214</v>
      </c>
    </row>
    <row r="21" spans="1:13">
      <c r="A21" s="4">
        <v>17</v>
      </c>
      <c r="B21" s="3" t="s">
        <v>76</v>
      </c>
      <c r="C21" s="3" t="s">
        <v>77</v>
      </c>
      <c r="D21" s="7">
        <v>9</v>
      </c>
      <c r="E21" s="10">
        <v>13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</v>
      </c>
      <c r="L21" s="10" t="s">
        <v>242</v>
      </c>
      <c r="M21" s="3" t="s">
        <v>203</v>
      </c>
    </row>
    <row r="22" spans="1:13">
      <c r="A22" s="4">
        <v>18</v>
      </c>
      <c r="B22" s="8" t="s">
        <v>175</v>
      </c>
      <c r="C22" s="3" t="s">
        <v>176</v>
      </c>
      <c r="D22" s="7">
        <v>9</v>
      </c>
      <c r="E22" s="10">
        <v>51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f t="shared" si="0"/>
        <v>1</v>
      </c>
      <c r="L22" s="10" t="s">
        <v>242</v>
      </c>
      <c r="M22" s="3" t="s">
        <v>232</v>
      </c>
    </row>
    <row r="23" spans="1:13">
      <c r="A23" s="4">
        <v>19</v>
      </c>
      <c r="B23" s="3" t="s">
        <v>81</v>
      </c>
      <c r="C23" s="3" t="s">
        <v>47</v>
      </c>
      <c r="D23" s="7">
        <v>9</v>
      </c>
      <c r="E23" s="10">
        <v>15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f t="shared" si="0"/>
        <v>1</v>
      </c>
      <c r="L23" s="10" t="s">
        <v>242</v>
      </c>
      <c r="M23" s="9" t="s">
        <v>204</v>
      </c>
    </row>
    <row r="24" spans="1:13">
      <c r="A24" s="4">
        <v>20</v>
      </c>
      <c r="B24" s="3" t="s">
        <v>84</v>
      </c>
      <c r="C24" s="3" t="s">
        <v>85</v>
      </c>
      <c r="D24" s="7">
        <v>9</v>
      </c>
      <c r="E24" s="10">
        <v>16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 t="s">
        <v>242</v>
      </c>
      <c r="M24" s="3" t="s">
        <v>205</v>
      </c>
    </row>
    <row r="25" spans="1:13">
      <c r="A25" s="4">
        <v>21</v>
      </c>
      <c r="B25" s="3" t="s">
        <v>61</v>
      </c>
      <c r="C25" s="3" t="s">
        <v>62</v>
      </c>
      <c r="D25" s="7">
        <v>9</v>
      </c>
      <c r="E25" s="10">
        <v>13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 t="s">
        <v>242</v>
      </c>
      <c r="M25" s="3" t="s">
        <v>202</v>
      </c>
    </row>
  </sheetData>
  <mergeCells count="1">
    <mergeCell ref="F3:J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1"/>
  <sheetViews>
    <sheetView workbookViewId="0">
      <selection activeCell="F22" sqref="F22:F23"/>
    </sheetView>
  </sheetViews>
  <sheetFormatPr defaultColWidth="8.85546875" defaultRowHeight="15.75"/>
  <cols>
    <col min="1" max="1" width="8.85546875" style="2"/>
    <col min="2" max="2" width="15.85546875" style="2" customWidth="1"/>
    <col min="3" max="3" width="13.5703125" style="2" customWidth="1"/>
    <col min="4" max="4" width="7.42578125" style="2" customWidth="1"/>
    <col min="5" max="5" width="6.7109375" style="2" customWidth="1"/>
    <col min="6" max="6" width="5.85546875" style="2" customWidth="1"/>
    <col min="7" max="7" width="5.5703125" style="2" customWidth="1"/>
    <col min="8" max="8" width="5.7109375" style="2" customWidth="1"/>
    <col min="9" max="9" width="6.140625" style="2" customWidth="1"/>
    <col min="10" max="10" width="5.5703125" style="2" customWidth="1"/>
    <col min="11" max="11" width="9" style="2" customWidth="1"/>
    <col min="12" max="12" width="14.28515625" style="2" customWidth="1"/>
    <col min="13" max="13" width="20.28515625" style="2" customWidth="1"/>
    <col min="14" max="16384" width="8.85546875" style="2"/>
  </cols>
  <sheetData>
    <row r="3" spans="1:13" ht="22.5">
      <c r="A3" s="3"/>
      <c r="B3" s="5" t="s">
        <v>4</v>
      </c>
      <c r="C3" s="5" t="s">
        <v>246</v>
      </c>
      <c r="D3" s="3"/>
      <c r="E3" s="3"/>
      <c r="F3" s="17" t="s">
        <v>234</v>
      </c>
      <c r="G3" s="18"/>
      <c r="H3" s="18"/>
      <c r="I3" s="18"/>
      <c r="J3" s="19"/>
      <c r="K3" s="3"/>
      <c r="L3" s="3"/>
      <c r="M3" s="3"/>
    </row>
    <row r="4" spans="1:13" ht="31.5">
      <c r="A4" s="4" t="s">
        <v>3</v>
      </c>
      <c r="B4" s="7" t="s">
        <v>0</v>
      </c>
      <c r="C4" s="7" t="s">
        <v>1</v>
      </c>
      <c r="D4" s="7" t="s">
        <v>2</v>
      </c>
      <c r="E4" s="1" t="s">
        <v>188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 t="s">
        <v>235</v>
      </c>
      <c r="L4" s="1" t="s">
        <v>236</v>
      </c>
      <c r="M4" s="7" t="s">
        <v>189</v>
      </c>
    </row>
    <row r="5" spans="1:13">
      <c r="A5" s="13">
        <v>1</v>
      </c>
      <c r="B5" s="12" t="s">
        <v>21</v>
      </c>
      <c r="C5" s="12" t="s">
        <v>22</v>
      </c>
      <c r="D5" s="13">
        <v>10</v>
      </c>
      <c r="E5" s="11">
        <v>9</v>
      </c>
      <c r="F5" s="11">
        <v>6</v>
      </c>
      <c r="G5" s="11">
        <v>9</v>
      </c>
      <c r="H5" s="11">
        <v>10</v>
      </c>
      <c r="I5" s="11">
        <v>10</v>
      </c>
      <c r="J5" s="11">
        <v>8</v>
      </c>
      <c r="K5" s="14">
        <f t="shared" ref="K5:K21" si="0">SUM(F5:J5)</f>
        <v>43</v>
      </c>
      <c r="L5" s="11" t="s">
        <v>240</v>
      </c>
      <c r="M5" s="12" t="s">
        <v>195</v>
      </c>
    </row>
    <row r="6" spans="1:13">
      <c r="A6" s="13">
        <v>2</v>
      </c>
      <c r="B6" s="12" t="s">
        <v>110</v>
      </c>
      <c r="C6" s="12" t="s">
        <v>6</v>
      </c>
      <c r="D6" s="13">
        <v>10</v>
      </c>
      <c r="E6" s="14">
        <v>36</v>
      </c>
      <c r="F6" s="14">
        <v>10</v>
      </c>
      <c r="G6" s="14">
        <v>10</v>
      </c>
      <c r="H6" s="14">
        <v>4</v>
      </c>
      <c r="I6" s="14">
        <v>10</v>
      </c>
      <c r="J6" s="14">
        <v>0</v>
      </c>
      <c r="K6" s="14">
        <f t="shared" si="0"/>
        <v>34</v>
      </c>
      <c r="L6" s="14" t="s">
        <v>241</v>
      </c>
      <c r="M6" s="12" t="s">
        <v>218</v>
      </c>
    </row>
    <row r="7" spans="1:13">
      <c r="A7" s="13">
        <v>3</v>
      </c>
      <c r="B7" s="12" t="s">
        <v>24</v>
      </c>
      <c r="C7" s="12" t="s">
        <v>25</v>
      </c>
      <c r="D7" s="13">
        <v>10</v>
      </c>
      <c r="E7" s="11">
        <v>9</v>
      </c>
      <c r="F7" s="11">
        <v>10</v>
      </c>
      <c r="G7" s="11">
        <v>0</v>
      </c>
      <c r="H7" s="11">
        <v>10</v>
      </c>
      <c r="I7" s="11">
        <v>10</v>
      </c>
      <c r="J7" s="11">
        <v>0</v>
      </c>
      <c r="K7" s="14">
        <f t="shared" si="0"/>
        <v>30</v>
      </c>
      <c r="L7" s="11" t="s">
        <v>241</v>
      </c>
      <c r="M7" s="12" t="s">
        <v>195</v>
      </c>
    </row>
    <row r="8" spans="1:13">
      <c r="A8" s="7">
        <v>4</v>
      </c>
      <c r="B8" s="3" t="s">
        <v>146</v>
      </c>
      <c r="C8" s="3" t="s">
        <v>147</v>
      </c>
      <c r="D8" s="7">
        <v>10</v>
      </c>
      <c r="E8" s="10">
        <v>45</v>
      </c>
      <c r="F8" s="10">
        <v>0</v>
      </c>
      <c r="G8" s="10">
        <v>10</v>
      </c>
      <c r="H8" s="10">
        <v>0</v>
      </c>
      <c r="I8" s="10">
        <v>10</v>
      </c>
      <c r="J8" s="10">
        <v>0</v>
      </c>
      <c r="K8" s="10">
        <f t="shared" si="0"/>
        <v>20</v>
      </c>
      <c r="L8" s="10" t="s">
        <v>242</v>
      </c>
      <c r="M8" s="3" t="s">
        <v>221</v>
      </c>
    </row>
    <row r="9" spans="1:13">
      <c r="A9" s="7">
        <v>5</v>
      </c>
      <c r="B9" s="3" t="s">
        <v>88</v>
      </c>
      <c r="C9" s="3" t="s">
        <v>72</v>
      </c>
      <c r="D9" s="7">
        <v>10</v>
      </c>
      <c r="E9" s="10">
        <v>18</v>
      </c>
      <c r="F9" s="10">
        <v>4</v>
      </c>
      <c r="G9" s="10">
        <v>5</v>
      </c>
      <c r="H9" s="10">
        <v>4</v>
      </c>
      <c r="I9" s="10">
        <v>4</v>
      </c>
      <c r="J9" s="10">
        <v>3</v>
      </c>
      <c r="K9" s="10">
        <f t="shared" si="0"/>
        <v>20</v>
      </c>
      <c r="L9" s="10" t="s">
        <v>242</v>
      </c>
      <c r="M9" s="3" t="s">
        <v>207</v>
      </c>
    </row>
    <row r="10" spans="1:13">
      <c r="A10" s="7">
        <v>6</v>
      </c>
      <c r="B10" s="3" t="s">
        <v>165</v>
      </c>
      <c r="C10" s="3" t="s">
        <v>129</v>
      </c>
      <c r="D10" s="7">
        <v>10</v>
      </c>
      <c r="E10" s="10">
        <v>49</v>
      </c>
      <c r="F10" s="10">
        <v>4</v>
      </c>
      <c r="G10" s="10">
        <v>8</v>
      </c>
      <c r="H10" s="10">
        <v>3</v>
      </c>
      <c r="I10" s="10">
        <v>4</v>
      </c>
      <c r="J10" s="10">
        <v>0</v>
      </c>
      <c r="K10" s="10">
        <f t="shared" si="0"/>
        <v>19</v>
      </c>
      <c r="L10" s="10" t="s">
        <v>242</v>
      </c>
      <c r="M10" s="3" t="s">
        <v>229</v>
      </c>
    </row>
    <row r="11" spans="1:13">
      <c r="A11" s="7">
        <v>7</v>
      </c>
      <c r="B11" s="3" t="s">
        <v>130</v>
      </c>
      <c r="C11" s="3" t="s">
        <v>13</v>
      </c>
      <c r="D11" s="7">
        <v>10</v>
      </c>
      <c r="E11" s="10">
        <v>36</v>
      </c>
      <c r="F11" s="10">
        <v>0</v>
      </c>
      <c r="G11" s="10">
        <v>8</v>
      </c>
      <c r="H11" s="10">
        <v>0</v>
      </c>
      <c r="I11" s="10">
        <v>10</v>
      </c>
      <c r="J11" s="10">
        <v>0</v>
      </c>
      <c r="K11" s="10">
        <f t="shared" si="0"/>
        <v>18</v>
      </c>
      <c r="L11" s="10" t="s">
        <v>242</v>
      </c>
      <c r="M11" s="3" t="s">
        <v>218</v>
      </c>
    </row>
    <row r="12" spans="1:13">
      <c r="A12" s="7">
        <v>8</v>
      </c>
      <c r="B12" s="3" t="s">
        <v>12</v>
      </c>
      <c r="C12" s="3" t="s">
        <v>13</v>
      </c>
      <c r="D12" s="7">
        <v>10</v>
      </c>
      <c r="E12" s="4">
        <v>7</v>
      </c>
      <c r="F12" s="4">
        <v>0</v>
      </c>
      <c r="G12" s="4">
        <v>0</v>
      </c>
      <c r="H12" s="4">
        <v>2</v>
      </c>
      <c r="I12" s="4">
        <v>10</v>
      </c>
      <c r="J12" s="4">
        <v>0</v>
      </c>
      <c r="K12" s="10">
        <f t="shared" si="0"/>
        <v>12</v>
      </c>
      <c r="L12" s="10" t="s">
        <v>242</v>
      </c>
      <c r="M12" s="3" t="s">
        <v>193</v>
      </c>
    </row>
    <row r="13" spans="1:13">
      <c r="A13" s="7">
        <v>9</v>
      </c>
      <c r="B13" s="8" t="s">
        <v>177</v>
      </c>
      <c r="C13" s="3" t="s">
        <v>97</v>
      </c>
      <c r="D13" s="7">
        <v>10</v>
      </c>
      <c r="E13" s="10">
        <v>24</v>
      </c>
      <c r="F13" s="10">
        <v>2</v>
      </c>
      <c r="G13" s="10">
        <v>0</v>
      </c>
      <c r="H13" s="10">
        <v>0</v>
      </c>
      <c r="I13" s="10">
        <v>10</v>
      </c>
      <c r="J13" s="10">
        <v>0</v>
      </c>
      <c r="K13" s="10">
        <f t="shared" si="0"/>
        <v>12</v>
      </c>
      <c r="L13" s="10" t="s">
        <v>242</v>
      </c>
      <c r="M13" s="3" t="s">
        <v>212</v>
      </c>
    </row>
    <row r="14" spans="1:13">
      <c r="A14" s="7">
        <v>10</v>
      </c>
      <c r="B14" s="3" t="s">
        <v>156</v>
      </c>
      <c r="C14" s="3" t="s">
        <v>157</v>
      </c>
      <c r="D14" s="7">
        <v>10</v>
      </c>
      <c r="E14" s="10">
        <v>46</v>
      </c>
      <c r="F14" s="10">
        <v>2</v>
      </c>
      <c r="G14" s="10">
        <v>2</v>
      </c>
      <c r="H14" s="10">
        <v>2</v>
      </c>
      <c r="I14" s="10">
        <v>4</v>
      </c>
      <c r="J14" s="10">
        <v>1</v>
      </c>
      <c r="K14" s="10">
        <f t="shared" si="0"/>
        <v>11</v>
      </c>
      <c r="L14" s="10" t="s">
        <v>242</v>
      </c>
      <c r="M14" s="3" t="s">
        <v>226</v>
      </c>
    </row>
    <row r="15" spans="1:13">
      <c r="A15" s="7">
        <v>11</v>
      </c>
      <c r="B15" s="8" t="s">
        <v>140</v>
      </c>
      <c r="C15" s="3" t="s">
        <v>47</v>
      </c>
      <c r="D15" s="7">
        <v>10</v>
      </c>
      <c r="E15" s="10">
        <v>44</v>
      </c>
      <c r="F15" s="10">
        <v>0</v>
      </c>
      <c r="G15" s="10">
        <v>1</v>
      </c>
      <c r="H15" s="10">
        <v>2</v>
      </c>
      <c r="I15" s="10">
        <v>6</v>
      </c>
      <c r="J15" s="10">
        <v>1</v>
      </c>
      <c r="K15" s="10">
        <f t="shared" si="0"/>
        <v>10</v>
      </c>
      <c r="L15" s="10" t="s">
        <v>242</v>
      </c>
      <c r="M15" s="3" t="s">
        <v>220</v>
      </c>
    </row>
    <row r="16" spans="1:13">
      <c r="A16" s="7">
        <v>12</v>
      </c>
      <c r="B16" s="8" t="s">
        <v>171</v>
      </c>
      <c r="C16" s="3" t="s">
        <v>35</v>
      </c>
      <c r="D16" s="7">
        <v>10</v>
      </c>
      <c r="E16" s="10">
        <v>50</v>
      </c>
      <c r="F16" s="10">
        <v>6</v>
      </c>
      <c r="G16" s="10">
        <v>1</v>
      </c>
      <c r="H16" s="10">
        <v>0</v>
      </c>
      <c r="I16" s="10">
        <v>0</v>
      </c>
      <c r="J16" s="10">
        <v>2</v>
      </c>
      <c r="K16" s="10">
        <f t="shared" si="0"/>
        <v>9</v>
      </c>
      <c r="L16" s="10" t="s">
        <v>242</v>
      </c>
      <c r="M16" s="3" t="s">
        <v>231</v>
      </c>
    </row>
    <row r="17" spans="1:13">
      <c r="A17" s="7">
        <v>13</v>
      </c>
      <c r="B17" s="3" t="s">
        <v>131</v>
      </c>
      <c r="C17" s="3" t="s">
        <v>109</v>
      </c>
      <c r="D17" s="7">
        <v>10</v>
      </c>
      <c r="E17" s="10">
        <v>36</v>
      </c>
      <c r="F17" s="10">
        <v>1</v>
      </c>
      <c r="G17" s="10">
        <v>2</v>
      </c>
      <c r="H17" s="10">
        <v>0</v>
      </c>
      <c r="I17" s="10">
        <v>6</v>
      </c>
      <c r="J17" s="10">
        <v>0</v>
      </c>
      <c r="K17" s="10">
        <f t="shared" si="0"/>
        <v>9</v>
      </c>
      <c r="L17" s="10" t="s">
        <v>242</v>
      </c>
      <c r="M17" s="3" t="s">
        <v>218</v>
      </c>
    </row>
    <row r="18" spans="1:13">
      <c r="A18" s="7">
        <v>14</v>
      </c>
      <c r="B18" s="3" t="s">
        <v>94</v>
      </c>
      <c r="C18" s="3" t="s">
        <v>42</v>
      </c>
      <c r="D18" s="7">
        <v>10</v>
      </c>
      <c r="E18" s="10">
        <v>26</v>
      </c>
      <c r="F18" s="10">
        <v>2</v>
      </c>
      <c r="G18" s="10">
        <v>2</v>
      </c>
      <c r="H18" s="10">
        <v>0</v>
      </c>
      <c r="I18" s="10">
        <v>2</v>
      </c>
      <c r="J18" s="10">
        <v>1</v>
      </c>
      <c r="K18" s="10">
        <f t="shared" si="0"/>
        <v>7</v>
      </c>
      <c r="L18" s="10" t="s">
        <v>242</v>
      </c>
      <c r="M18" s="3" t="s">
        <v>214</v>
      </c>
    </row>
    <row r="19" spans="1:13">
      <c r="A19" s="7">
        <v>15</v>
      </c>
      <c r="B19" s="3" t="s">
        <v>51</v>
      </c>
      <c r="C19" s="3" t="s">
        <v>52</v>
      </c>
      <c r="D19" s="7">
        <v>10</v>
      </c>
      <c r="E19" s="10">
        <v>13</v>
      </c>
      <c r="F19" s="10">
        <v>0</v>
      </c>
      <c r="G19" s="10">
        <v>0</v>
      </c>
      <c r="H19" s="10">
        <v>0</v>
      </c>
      <c r="I19" s="10">
        <v>6</v>
      </c>
      <c r="J19" s="10">
        <v>0</v>
      </c>
      <c r="K19" s="10">
        <f t="shared" si="0"/>
        <v>6</v>
      </c>
      <c r="L19" s="10" t="s">
        <v>242</v>
      </c>
      <c r="M19" s="3" t="s">
        <v>201</v>
      </c>
    </row>
    <row r="20" spans="1:13">
      <c r="A20" s="7">
        <v>16</v>
      </c>
      <c r="B20" s="3" t="s">
        <v>39</v>
      </c>
      <c r="C20" s="3" t="s">
        <v>40</v>
      </c>
      <c r="D20" s="7">
        <v>10</v>
      </c>
      <c r="E20" s="10">
        <v>12</v>
      </c>
      <c r="F20" s="10">
        <v>2</v>
      </c>
      <c r="G20" s="10">
        <v>0</v>
      </c>
      <c r="H20" s="10">
        <v>0</v>
      </c>
      <c r="I20" s="10">
        <v>4</v>
      </c>
      <c r="J20" s="10">
        <v>0</v>
      </c>
      <c r="K20" s="10">
        <f t="shared" si="0"/>
        <v>6</v>
      </c>
      <c r="L20" s="10" t="s">
        <v>242</v>
      </c>
      <c r="M20" s="3" t="s">
        <v>198</v>
      </c>
    </row>
    <row r="21" spans="1:13">
      <c r="A21" s="7">
        <v>17</v>
      </c>
      <c r="B21" s="3" t="s">
        <v>162</v>
      </c>
      <c r="C21" s="3" t="s">
        <v>22</v>
      </c>
      <c r="D21" s="7">
        <v>10</v>
      </c>
      <c r="E21" s="10">
        <v>48</v>
      </c>
      <c r="F21" s="10">
        <v>0</v>
      </c>
      <c r="G21" s="10">
        <v>1</v>
      </c>
      <c r="H21" s="10">
        <v>0</v>
      </c>
      <c r="I21" s="10">
        <v>2</v>
      </c>
      <c r="J21" s="10">
        <v>0</v>
      </c>
      <c r="K21" s="10">
        <f t="shared" si="0"/>
        <v>3</v>
      </c>
      <c r="L21" s="10" t="s">
        <v>242</v>
      </c>
      <c r="M21" s="3" t="s">
        <v>228</v>
      </c>
    </row>
  </sheetData>
  <mergeCells count="1">
    <mergeCell ref="F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>
      <selection activeCell="B14" sqref="B14"/>
    </sheetView>
  </sheetViews>
  <sheetFormatPr defaultColWidth="8.85546875" defaultRowHeight="15.75"/>
  <cols>
    <col min="1" max="1" width="8.85546875" style="2"/>
    <col min="2" max="2" width="15.85546875" style="2" customWidth="1"/>
    <col min="3" max="3" width="13.85546875" style="2" customWidth="1"/>
    <col min="4" max="4" width="7.42578125" style="2" customWidth="1"/>
    <col min="5" max="5" width="7.140625" style="2" customWidth="1"/>
    <col min="6" max="6" width="5.7109375" style="2" customWidth="1"/>
    <col min="7" max="7" width="6.28515625" style="2" customWidth="1"/>
    <col min="8" max="8" width="6" style="2" customWidth="1"/>
    <col min="9" max="9" width="5.28515625" style="2" customWidth="1"/>
    <col min="10" max="10" width="6.28515625" style="2" customWidth="1"/>
    <col min="11" max="11" width="9" style="2" customWidth="1"/>
    <col min="12" max="12" width="14.85546875" style="2" customWidth="1"/>
    <col min="13" max="13" width="20.28515625" style="2" customWidth="1"/>
    <col min="14" max="16384" width="8.85546875" style="2"/>
  </cols>
  <sheetData>
    <row r="3" spans="1:13" ht="22.5">
      <c r="A3" s="3"/>
      <c r="B3" s="5" t="s">
        <v>4</v>
      </c>
      <c r="C3" s="5" t="s">
        <v>247</v>
      </c>
      <c r="D3" s="3"/>
      <c r="E3" s="3"/>
      <c r="F3" s="17" t="s">
        <v>234</v>
      </c>
      <c r="G3" s="18"/>
      <c r="H3" s="18"/>
      <c r="I3" s="18"/>
      <c r="J3" s="19"/>
      <c r="K3" s="3"/>
      <c r="L3" s="3"/>
      <c r="M3" s="3"/>
    </row>
    <row r="4" spans="1:13" ht="31.5">
      <c r="A4" s="4" t="s">
        <v>3</v>
      </c>
      <c r="B4" s="7" t="s">
        <v>0</v>
      </c>
      <c r="C4" s="7" t="s">
        <v>1</v>
      </c>
      <c r="D4" s="7" t="s">
        <v>2</v>
      </c>
      <c r="E4" s="1" t="s">
        <v>188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 t="s">
        <v>235</v>
      </c>
      <c r="L4" s="1" t="s">
        <v>236</v>
      </c>
      <c r="M4" s="7" t="s">
        <v>189</v>
      </c>
    </row>
    <row r="5" spans="1:13">
      <c r="A5" s="13">
        <v>1</v>
      </c>
      <c r="B5" s="12" t="s">
        <v>82</v>
      </c>
      <c r="C5" s="12" t="s">
        <v>38</v>
      </c>
      <c r="D5" s="13">
        <v>11</v>
      </c>
      <c r="E5" s="14">
        <v>15</v>
      </c>
      <c r="F5" s="14">
        <v>5</v>
      </c>
      <c r="G5" s="14">
        <v>10</v>
      </c>
      <c r="H5" s="14">
        <v>0</v>
      </c>
      <c r="I5" s="14">
        <v>10</v>
      </c>
      <c r="J5" s="14">
        <v>0</v>
      </c>
      <c r="K5" s="14">
        <f t="shared" ref="K5:K25" si="0">SUM(F5:J5)</f>
        <v>25</v>
      </c>
      <c r="L5" s="14" t="s">
        <v>240</v>
      </c>
      <c r="M5" s="15" t="s">
        <v>204</v>
      </c>
    </row>
    <row r="6" spans="1:13">
      <c r="A6" s="4">
        <v>2</v>
      </c>
      <c r="B6" s="3" t="s">
        <v>132</v>
      </c>
      <c r="C6" s="3" t="s">
        <v>38</v>
      </c>
      <c r="D6" s="7">
        <v>11</v>
      </c>
      <c r="E6" s="10">
        <v>36</v>
      </c>
      <c r="F6" s="10">
        <v>4</v>
      </c>
      <c r="G6" s="10">
        <v>10</v>
      </c>
      <c r="H6" s="10">
        <v>0</v>
      </c>
      <c r="I6" s="10">
        <v>8</v>
      </c>
      <c r="J6" s="10">
        <v>0</v>
      </c>
      <c r="K6" s="10">
        <f t="shared" si="0"/>
        <v>22</v>
      </c>
      <c r="L6" s="10" t="s">
        <v>242</v>
      </c>
      <c r="M6" s="3" t="s">
        <v>218</v>
      </c>
    </row>
    <row r="7" spans="1:13">
      <c r="A7" s="7">
        <v>3</v>
      </c>
      <c r="B7" s="3" t="s">
        <v>111</v>
      </c>
      <c r="C7" s="3" t="s">
        <v>52</v>
      </c>
      <c r="D7" s="7">
        <v>11</v>
      </c>
      <c r="E7" s="10">
        <v>30</v>
      </c>
      <c r="F7" s="10">
        <v>3</v>
      </c>
      <c r="G7" s="10">
        <v>10</v>
      </c>
      <c r="H7" s="10">
        <v>0</v>
      </c>
      <c r="I7" s="10">
        <v>8</v>
      </c>
      <c r="J7" s="10">
        <v>1</v>
      </c>
      <c r="K7" s="10">
        <f t="shared" si="0"/>
        <v>22</v>
      </c>
      <c r="L7" s="10" t="s">
        <v>242</v>
      </c>
      <c r="M7" s="3" t="s">
        <v>216</v>
      </c>
    </row>
    <row r="8" spans="1:13">
      <c r="A8" s="4">
        <v>4</v>
      </c>
      <c r="B8" s="3" t="s">
        <v>16</v>
      </c>
      <c r="C8" s="3" t="s">
        <v>8</v>
      </c>
      <c r="D8" s="7">
        <v>11</v>
      </c>
      <c r="E8" s="4">
        <v>9</v>
      </c>
      <c r="F8" s="4">
        <v>4</v>
      </c>
      <c r="G8" s="4">
        <v>8</v>
      </c>
      <c r="H8" s="4">
        <v>9</v>
      </c>
      <c r="I8" s="4">
        <v>1</v>
      </c>
      <c r="J8" s="4">
        <v>0</v>
      </c>
      <c r="K8" s="10">
        <f t="shared" si="0"/>
        <v>22</v>
      </c>
      <c r="L8" s="10" t="s">
        <v>242</v>
      </c>
      <c r="M8" s="3" t="s">
        <v>194</v>
      </c>
    </row>
    <row r="9" spans="1:13">
      <c r="A9" s="7">
        <v>5</v>
      </c>
      <c r="B9" s="3" t="s">
        <v>66</v>
      </c>
      <c r="C9" s="3" t="s">
        <v>67</v>
      </c>
      <c r="D9" s="7">
        <v>11</v>
      </c>
      <c r="E9" s="10">
        <v>13</v>
      </c>
      <c r="F9" s="10">
        <v>6</v>
      </c>
      <c r="G9" s="10">
        <v>8</v>
      </c>
      <c r="H9" s="10">
        <v>5</v>
      </c>
      <c r="I9" s="10">
        <v>0</v>
      </c>
      <c r="J9" s="10">
        <v>0</v>
      </c>
      <c r="K9" s="10">
        <f t="shared" si="0"/>
        <v>19</v>
      </c>
      <c r="L9" s="10" t="s">
        <v>242</v>
      </c>
      <c r="M9" s="3" t="s">
        <v>202</v>
      </c>
    </row>
    <row r="10" spans="1:13">
      <c r="A10" s="4">
        <v>6</v>
      </c>
      <c r="B10" s="3" t="s">
        <v>17</v>
      </c>
      <c r="C10" s="3" t="s">
        <v>18</v>
      </c>
      <c r="D10" s="7">
        <v>11</v>
      </c>
      <c r="E10" s="4">
        <v>9</v>
      </c>
      <c r="F10" s="4">
        <v>2</v>
      </c>
      <c r="G10" s="4">
        <v>10</v>
      </c>
      <c r="H10" s="4">
        <v>5</v>
      </c>
      <c r="I10" s="4">
        <v>1</v>
      </c>
      <c r="J10" s="4">
        <v>0</v>
      </c>
      <c r="K10" s="10">
        <f t="shared" si="0"/>
        <v>18</v>
      </c>
      <c r="L10" s="10" t="s">
        <v>242</v>
      </c>
      <c r="M10" s="3" t="s">
        <v>194</v>
      </c>
    </row>
    <row r="11" spans="1:13">
      <c r="A11" s="7">
        <v>7</v>
      </c>
      <c r="B11" s="3" t="s">
        <v>68</v>
      </c>
      <c r="C11" s="3" t="s">
        <v>69</v>
      </c>
      <c r="D11" s="7">
        <v>11</v>
      </c>
      <c r="E11" s="10">
        <v>13</v>
      </c>
      <c r="F11" s="10">
        <v>0</v>
      </c>
      <c r="G11" s="10">
        <v>6</v>
      </c>
      <c r="H11" s="10">
        <v>0</v>
      </c>
      <c r="I11" s="10">
        <v>10</v>
      </c>
      <c r="J11" s="10">
        <v>0</v>
      </c>
      <c r="K11" s="10">
        <f t="shared" si="0"/>
        <v>16</v>
      </c>
      <c r="L11" s="10" t="s">
        <v>242</v>
      </c>
      <c r="M11" s="3" t="s">
        <v>202</v>
      </c>
    </row>
    <row r="12" spans="1:13">
      <c r="A12" s="4">
        <v>8</v>
      </c>
      <c r="B12" s="3" t="s">
        <v>14</v>
      </c>
      <c r="C12" s="3" t="s">
        <v>15</v>
      </c>
      <c r="D12" s="7">
        <v>11</v>
      </c>
      <c r="E12" s="4">
        <v>9</v>
      </c>
      <c r="F12" s="4">
        <v>7</v>
      </c>
      <c r="G12" s="4">
        <v>2</v>
      </c>
      <c r="H12" s="4">
        <v>2</v>
      </c>
      <c r="I12" s="4">
        <v>0</v>
      </c>
      <c r="J12" s="4">
        <v>5</v>
      </c>
      <c r="K12" s="10">
        <f t="shared" si="0"/>
        <v>16</v>
      </c>
      <c r="L12" s="10" t="s">
        <v>242</v>
      </c>
      <c r="M12" s="3" t="s">
        <v>194</v>
      </c>
    </row>
    <row r="13" spans="1:13">
      <c r="A13" s="7">
        <v>9</v>
      </c>
      <c r="B13" s="3" t="s">
        <v>133</v>
      </c>
      <c r="C13" s="3" t="s">
        <v>134</v>
      </c>
      <c r="D13" s="7">
        <v>11</v>
      </c>
      <c r="E13" s="10">
        <v>36</v>
      </c>
      <c r="F13" s="10">
        <v>5</v>
      </c>
      <c r="G13" s="10">
        <v>10</v>
      </c>
      <c r="H13" s="10">
        <v>0</v>
      </c>
      <c r="I13" s="10">
        <v>0</v>
      </c>
      <c r="J13" s="10">
        <v>0</v>
      </c>
      <c r="K13" s="10">
        <f t="shared" si="0"/>
        <v>15</v>
      </c>
      <c r="L13" s="10" t="s">
        <v>242</v>
      </c>
      <c r="M13" s="3" t="s">
        <v>218</v>
      </c>
    </row>
    <row r="14" spans="1:13">
      <c r="A14" s="4">
        <v>10</v>
      </c>
      <c r="B14" s="8" t="s">
        <v>96</v>
      </c>
      <c r="C14" s="3" t="s">
        <v>25</v>
      </c>
      <c r="D14" s="7">
        <v>11</v>
      </c>
      <c r="E14" s="10">
        <v>24</v>
      </c>
      <c r="F14" s="10">
        <v>1</v>
      </c>
      <c r="G14" s="10">
        <v>10</v>
      </c>
      <c r="H14" s="10">
        <v>3</v>
      </c>
      <c r="I14" s="10">
        <v>1</v>
      </c>
      <c r="J14" s="10">
        <v>0</v>
      </c>
      <c r="K14" s="10">
        <f t="shared" si="0"/>
        <v>15</v>
      </c>
      <c r="L14" s="10" t="s">
        <v>242</v>
      </c>
      <c r="M14" s="3" t="s">
        <v>212</v>
      </c>
    </row>
    <row r="15" spans="1:13">
      <c r="A15" s="7">
        <v>11</v>
      </c>
      <c r="B15" s="3" t="s">
        <v>19</v>
      </c>
      <c r="C15" s="3" t="s">
        <v>20</v>
      </c>
      <c r="D15" s="7">
        <v>11</v>
      </c>
      <c r="E15" s="4">
        <v>9</v>
      </c>
      <c r="F15" s="4">
        <v>4</v>
      </c>
      <c r="G15" s="4">
        <v>10</v>
      </c>
      <c r="H15" s="4">
        <v>0</v>
      </c>
      <c r="I15" s="4">
        <v>0</v>
      </c>
      <c r="J15" s="4">
        <v>0</v>
      </c>
      <c r="K15" s="10">
        <f t="shared" si="0"/>
        <v>14</v>
      </c>
      <c r="L15" s="10" t="s">
        <v>242</v>
      </c>
      <c r="M15" s="3" t="s">
        <v>194</v>
      </c>
    </row>
    <row r="16" spans="1:13">
      <c r="A16" s="4">
        <v>12</v>
      </c>
      <c r="B16" s="3" t="s">
        <v>37</v>
      </c>
      <c r="C16" s="3" t="s">
        <v>38</v>
      </c>
      <c r="D16" s="7">
        <v>11</v>
      </c>
      <c r="E16" s="10">
        <v>12</v>
      </c>
      <c r="F16" s="10">
        <v>0</v>
      </c>
      <c r="G16" s="10">
        <v>4</v>
      </c>
      <c r="H16" s="10">
        <v>2</v>
      </c>
      <c r="I16" s="10">
        <v>8</v>
      </c>
      <c r="J16" s="10">
        <v>0</v>
      </c>
      <c r="K16" s="10">
        <f t="shared" si="0"/>
        <v>14</v>
      </c>
      <c r="L16" s="10" t="s">
        <v>242</v>
      </c>
      <c r="M16" s="3" t="s">
        <v>198</v>
      </c>
    </row>
    <row r="17" spans="1:13" ht="16.149999999999999" customHeight="1">
      <c r="A17" s="7">
        <v>13</v>
      </c>
      <c r="B17" s="3" t="s">
        <v>158</v>
      </c>
      <c r="C17" s="3" t="s">
        <v>38</v>
      </c>
      <c r="D17" s="7">
        <v>11</v>
      </c>
      <c r="E17" s="10">
        <v>46</v>
      </c>
      <c r="F17" s="10">
        <v>2</v>
      </c>
      <c r="G17" s="10">
        <v>6</v>
      </c>
      <c r="H17" s="10">
        <v>2</v>
      </c>
      <c r="I17" s="10">
        <v>1</v>
      </c>
      <c r="J17" s="10">
        <v>0</v>
      </c>
      <c r="K17" s="10">
        <f t="shared" si="0"/>
        <v>11</v>
      </c>
      <c r="L17" s="10" t="s">
        <v>242</v>
      </c>
      <c r="M17" s="3" t="s">
        <v>224</v>
      </c>
    </row>
    <row r="18" spans="1:13">
      <c r="A18" s="4">
        <v>14</v>
      </c>
      <c r="B18" s="3" t="s">
        <v>104</v>
      </c>
      <c r="C18" s="3" t="s">
        <v>105</v>
      </c>
      <c r="D18" s="7">
        <v>11</v>
      </c>
      <c r="E18" s="10">
        <v>26</v>
      </c>
      <c r="F18" s="10">
        <v>0</v>
      </c>
      <c r="G18" s="10">
        <v>10</v>
      </c>
      <c r="H18" s="10">
        <v>0</v>
      </c>
      <c r="I18" s="10">
        <v>0</v>
      </c>
      <c r="J18" s="10">
        <v>0</v>
      </c>
      <c r="K18" s="10">
        <f t="shared" si="0"/>
        <v>10</v>
      </c>
      <c r="L18" s="10" t="s">
        <v>242</v>
      </c>
      <c r="M18" s="3" t="s">
        <v>214</v>
      </c>
    </row>
    <row r="19" spans="1:13">
      <c r="A19" s="7">
        <v>15</v>
      </c>
      <c r="B19" s="8" t="s">
        <v>141</v>
      </c>
      <c r="C19" s="3" t="s">
        <v>142</v>
      </c>
      <c r="D19" s="7">
        <v>11</v>
      </c>
      <c r="E19" s="10">
        <v>44</v>
      </c>
      <c r="F19" s="10">
        <v>0</v>
      </c>
      <c r="G19" s="10">
        <v>0</v>
      </c>
      <c r="H19" s="10">
        <v>7</v>
      </c>
      <c r="I19" s="10">
        <v>0</v>
      </c>
      <c r="J19" s="10">
        <v>3</v>
      </c>
      <c r="K19" s="10">
        <f t="shared" si="0"/>
        <v>10</v>
      </c>
      <c r="L19" s="10" t="s">
        <v>242</v>
      </c>
      <c r="M19" s="3" t="s">
        <v>220</v>
      </c>
    </row>
    <row r="20" spans="1:13">
      <c r="A20" s="4">
        <v>16</v>
      </c>
      <c r="B20" s="3" t="s">
        <v>30</v>
      </c>
      <c r="C20" s="3" t="s">
        <v>35</v>
      </c>
      <c r="D20" s="7">
        <v>11</v>
      </c>
      <c r="E20" s="10">
        <v>13</v>
      </c>
      <c r="F20" s="10">
        <v>1</v>
      </c>
      <c r="G20" s="10">
        <v>0</v>
      </c>
      <c r="H20" s="10">
        <v>0</v>
      </c>
      <c r="I20" s="10">
        <v>8</v>
      </c>
      <c r="J20" s="10">
        <v>0</v>
      </c>
      <c r="K20" s="10">
        <f t="shared" si="0"/>
        <v>9</v>
      </c>
      <c r="L20" s="10" t="s">
        <v>242</v>
      </c>
      <c r="M20" s="3" t="s">
        <v>202</v>
      </c>
    </row>
    <row r="21" spans="1:13">
      <c r="A21" s="7">
        <v>17</v>
      </c>
      <c r="B21" s="3" t="s">
        <v>36</v>
      </c>
      <c r="C21" s="3" t="s">
        <v>6</v>
      </c>
      <c r="D21" s="7">
        <v>11</v>
      </c>
      <c r="E21" s="10">
        <v>12</v>
      </c>
      <c r="F21" s="10">
        <v>3</v>
      </c>
      <c r="G21" s="10">
        <v>2</v>
      </c>
      <c r="H21" s="10">
        <v>1</v>
      </c>
      <c r="I21" s="10">
        <v>0</v>
      </c>
      <c r="J21" s="10">
        <v>0</v>
      </c>
      <c r="K21" s="10">
        <f t="shared" si="0"/>
        <v>6</v>
      </c>
      <c r="L21" s="10" t="s">
        <v>242</v>
      </c>
      <c r="M21" s="3" t="s">
        <v>198</v>
      </c>
    </row>
    <row r="22" spans="1:13">
      <c r="A22" s="4">
        <v>18</v>
      </c>
      <c r="B22" s="3" t="s">
        <v>163</v>
      </c>
      <c r="C22" s="3" t="s">
        <v>164</v>
      </c>
      <c r="D22" s="7">
        <v>11</v>
      </c>
      <c r="E22" s="10">
        <v>48</v>
      </c>
      <c r="F22" s="10">
        <v>2</v>
      </c>
      <c r="G22" s="10">
        <v>2</v>
      </c>
      <c r="H22" s="10">
        <v>1</v>
      </c>
      <c r="I22" s="10">
        <v>0</v>
      </c>
      <c r="J22" s="10">
        <v>0</v>
      </c>
      <c r="K22" s="10">
        <f t="shared" si="0"/>
        <v>5</v>
      </c>
      <c r="L22" s="10" t="s">
        <v>242</v>
      </c>
      <c r="M22" s="3" t="s">
        <v>228</v>
      </c>
    </row>
    <row r="23" spans="1:13">
      <c r="A23" s="7">
        <v>19</v>
      </c>
      <c r="B23" s="3" t="s">
        <v>70</v>
      </c>
      <c r="C23" s="3" t="s">
        <v>11</v>
      </c>
      <c r="D23" s="7">
        <v>11</v>
      </c>
      <c r="E23" s="10">
        <v>13</v>
      </c>
      <c r="F23" s="10">
        <v>1</v>
      </c>
      <c r="G23" s="10">
        <v>2</v>
      </c>
      <c r="H23" s="10">
        <v>1</v>
      </c>
      <c r="I23" s="10">
        <v>0</v>
      </c>
      <c r="J23" s="10">
        <v>0</v>
      </c>
      <c r="K23" s="10">
        <f t="shared" si="0"/>
        <v>4</v>
      </c>
      <c r="L23" s="10" t="s">
        <v>242</v>
      </c>
      <c r="M23" s="3" t="s">
        <v>202</v>
      </c>
    </row>
    <row r="24" spans="1:13">
      <c r="A24" s="4">
        <v>20</v>
      </c>
      <c r="B24" s="3" t="s">
        <v>149</v>
      </c>
      <c r="C24" s="3" t="s">
        <v>150</v>
      </c>
      <c r="D24" s="7">
        <v>11</v>
      </c>
      <c r="E24" s="10">
        <v>45</v>
      </c>
      <c r="F24" s="10">
        <v>2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</v>
      </c>
      <c r="L24" s="10" t="s">
        <v>242</v>
      </c>
      <c r="M24" s="3" t="s">
        <v>223</v>
      </c>
    </row>
    <row r="25" spans="1:13">
      <c r="A25" s="7">
        <v>21</v>
      </c>
      <c r="B25" s="3" t="s">
        <v>131</v>
      </c>
      <c r="C25" s="3" t="s">
        <v>148</v>
      </c>
      <c r="D25" s="7">
        <v>11</v>
      </c>
      <c r="E25" s="10">
        <v>45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 t="s">
        <v>242</v>
      </c>
      <c r="M25" s="3" t="s">
        <v>222</v>
      </c>
    </row>
  </sheetData>
  <mergeCells count="1"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rodicheva</cp:lastModifiedBy>
  <dcterms:created xsi:type="dcterms:W3CDTF">2020-10-28T09:26:15Z</dcterms:created>
  <dcterms:modified xsi:type="dcterms:W3CDTF">2020-12-01T13:51:33Z</dcterms:modified>
</cp:coreProperties>
</file>