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мейка\Documents\"/>
    </mc:Choice>
  </mc:AlternateContent>
  <bookViews>
    <workbookView xWindow="0" yWindow="0" windowWidth="25200" windowHeight="11985" activeTab="4"/>
  </bookViews>
  <sheets>
    <sheet name="7 класс" sheetId="6" r:id="rId1"/>
    <sheet name="8 класс" sheetId="13" r:id="rId2"/>
    <sheet name="9 класс" sheetId="8" r:id="rId3"/>
    <sheet name="10 класс" sheetId="11" r:id="rId4"/>
    <sheet name="11 класс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3" l="1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30" i="12" l="1"/>
  <c r="M33" i="12"/>
  <c r="M41" i="12"/>
  <c r="M29" i="12"/>
  <c r="M25" i="12"/>
  <c r="M28" i="12"/>
  <c r="M13" i="12"/>
  <c r="M27" i="12"/>
  <c r="M22" i="12"/>
  <c r="M21" i="12"/>
  <c r="M17" i="12"/>
  <c r="M12" i="12"/>
  <c r="M16" i="12"/>
  <c r="M11" i="12"/>
  <c r="M40" i="12"/>
  <c r="M39" i="12"/>
  <c r="M24" i="12"/>
  <c r="M32" i="12"/>
  <c r="M20" i="12"/>
  <c r="M19" i="12"/>
  <c r="M45" i="12"/>
  <c r="M49" i="12"/>
  <c r="M44" i="12"/>
  <c r="M43" i="12"/>
  <c r="M10" i="12"/>
  <c r="M48" i="12"/>
  <c r="M38" i="12"/>
  <c r="M14" i="12"/>
  <c r="M42" i="12"/>
  <c r="M37" i="12"/>
  <c r="M31" i="12"/>
  <c r="M47" i="12"/>
  <c r="M46" i="12"/>
  <c r="M23" i="12"/>
  <c r="M26" i="12"/>
  <c r="M18" i="12"/>
  <c r="M9" i="12"/>
  <c r="M7" i="12"/>
  <c r="M8" i="12"/>
  <c r="M15" i="12"/>
  <c r="M36" i="12"/>
  <c r="M35" i="12"/>
  <c r="M34" i="12"/>
  <c r="M11" i="11"/>
  <c r="M34" i="11"/>
  <c r="M18" i="11"/>
  <c r="M17" i="11"/>
  <c r="M25" i="11"/>
  <c r="M33" i="11"/>
  <c r="M16" i="11"/>
  <c r="M32" i="11"/>
  <c r="M12" i="11"/>
  <c r="M14" i="11"/>
  <c r="M22" i="11"/>
  <c r="M31" i="11"/>
  <c r="M13" i="11"/>
  <c r="M23" i="11"/>
  <c r="M30" i="11"/>
  <c r="M29" i="11"/>
  <c r="M28" i="11"/>
  <c r="M27" i="11"/>
  <c r="M26" i="11"/>
  <c r="M24" i="11"/>
  <c r="M10" i="11"/>
  <c r="M21" i="11"/>
  <c r="M15" i="11"/>
  <c r="M20" i="11"/>
  <c r="M19" i="11"/>
  <c r="M7" i="11"/>
  <c r="M9" i="11"/>
  <c r="M8" i="11"/>
  <c r="M11" i="8" l="1"/>
  <c r="M10" i="8"/>
  <c r="M12" i="8"/>
  <c r="M19" i="8"/>
  <c r="M9" i="8"/>
  <c r="M32" i="8"/>
  <c r="M8" i="8"/>
  <c r="M25" i="8"/>
  <c r="M24" i="8"/>
  <c r="M23" i="8"/>
  <c r="M31" i="8"/>
  <c r="M30" i="8"/>
  <c r="M13" i="8"/>
  <c r="M15" i="8"/>
  <c r="M34" i="8"/>
  <c r="M29" i="8"/>
  <c r="M22" i="8"/>
  <c r="M21" i="8"/>
  <c r="M28" i="8"/>
  <c r="M27" i="8"/>
  <c r="M20" i="8"/>
  <c r="M26" i="8"/>
  <c r="M16" i="8"/>
  <c r="M6" i="8"/>
  <c r="M7" i="8"/>
  <c r="M14" i="8"/>
  <c r="M33" i="8"/>
  <c r="M18" i="8"/>
  <c r="M17" i="8"/>
</calcChain>
</file>

<file path=xl/sharedStrings.xml><?xml version="1.0" encoding="utf-8"?>
<sst xmlns="http://schemas.openxmlformats.org/spreadsheetml/2006/main" count="835" uniqueCount="339">
  <si>
    <t>Фамилия</t>
  </si>
  <si>
    <t>Имя</t>
  </si>
  <si>
    <t>Отчество</t>
  </si>
  <si>
    <t>Класс</t>
  </si>
  <si>
    <t>Номер п/п</t>
  </si>
  <si>
    <t>Иван</t>
  </si>
  <si>
    <t>Юрьевна</t>
  </si>
  <si>
    <t>Евгеньевич</t>
  </si>
  <si>
    <t>Владимировна</t>
  </si>
  <si>
    <t>Андреевич</t>
  </si>
  <si>
    <t>Андреевна</t>
  </si>
  <si>
    <t>Сергеевич</t>
  </si>
  <si>
    <t>Наталья</t>
  </si>
  <si>
    <t>Михайловна</t>
  </si>
  <si>
    <t>Анна</t>
  </si>
  <si>
    <t>Илья</t>
  </si>
  <si>
    <t>Алена</t>
  </si>
  <si>
    <t>Леонидович</t>
  </si>
  <si>
    <t>Алексеевич</t>
  </si>
  <si>
    <t>Егор</t>
  </si>
  <si>
    <t>Дмитрий</t>
  </si>
  <si>
    <t>Николаевич</t>
  </si>
  <si>
    <t>Муниципальное бюджетное общеобразовательное учреждение "Средняя общеобразовательная школа №3 им. Г.В.Зимина" города Калуги</t>
  </si>
  <si>
    <t>Евгений</t>
  </si>
  <si>
    <t>Валерьевич</t>
  </si>
  <si>
    <t>Муниципальное бюджетное общеобразовательное учреждение "Средняя общеобразовательная школа №4" города Калуги</t>
  </si>
  <si>
    <t>Игорь</t>
  </si>
  <si>
    <t>Александрович</t>
  </si>
  <si>
    <t>София</t>
  </si>
  <si>
    <t>Викторовна</t>
  </si>
  <si>
    <t>Александр</t>
  </si>
  <si>
    <t>Дмитриевич</t>
  </si>
  <si>
    <t>Дарья</t>
  </si>
  <si>
    <t>Полина</t>
  </si>
  <si>
    <t>Владиславовна</t>
  </si>
  <si>
    <t>Романовна</t>
  </si>
  <si>
    <t>Юрий</t>
  </si>
  <si>
    <t>Никита</t>
  </si>
  <si>
    <t>Муниципальное бюджетное общеобразовательное учреждение "Средняя общеобразовательная школа №7" города Калуги</t>
  </si>
  <si>
    <t>Олегович</t>
  </si>
  <si>
    <t>Игоревна</t>
  </si>
  <si>
    <t>Павлович</t>
  </si>
  <si>
    <t>Романович</t>
  </si>
  <si>
    <t>Игоревич</t>
  </si>
  <si>
    <t>Артем</t>
  </si>
  <si>
    <t>Русланович</t>
  </si>
  <si>
    <t>Кузин</t>
  </si>
  <si>
    <t>Максим</t>
  </si>
  <si>
    <t>Вадимович</t>
  </si>
  <si>
    <t>Геннадьевич</t>
  </si>
  <si>
    <t>Виктория</t>
  </si>
  <si>
    <t>Николаевна</t>
  </si>
  <si>
    <t>Артём</t>
  </si>
  <si>
    <t>Муниципальное бюджетное общеобразовательное учреждение "Лицей №9 им. К.Э.Циолковского" города Калуги</t>
  </si>
  <si>
    <t>Екатерина</t>
  </si>
  <si>
    <t>Косенюк</t>
  </si>
  <si>
    <t>Елизавета</t>
  </si>
  <si>
    <t>Сергеевна</t>
  </si>
  <si>
    <t>Хомяков</t>
  </si>
  <si>
    <t>Андрей</t>
  </si>
  <si>
    <t>Борисович</t>
  </si>
  <si>
    <t>Владислав</t>
  </si>
  <si>
    <t>Александровна</t>
  </si>
  <si>
    <t>Ионова</t>
  </si>
  <si>
    <t>Алексеевна</t>
  </si>
  <si>
    <t>Родион</t>
  </si>
  <si>
    <t>Алексей</t>
  </si>
  <si>
    <t>Юрьевич</t>
  </si>
  <si>
    <t>Самохин</t>
  </si>
  <si>
    <t>Крыскин</t>
  </si>
  <si>
    <t>Прохор</t>
  </si>
  <si>
    <t>Максимовна</t>
  </si>
  <si>
    <t>Михаил</t>
  </si>
  <si>
    <t>Константинович</t>
  </si>
  <si>
    <t>Попова</t>
  </si>
  <si>
    <t>Муниципальное бюджетное общеобразовательное учреждение "Средняя общеобразовательная школа №10 с углубленным изучением отдельных предметов" города Калуги</t>
  </si>
  <si>
    <t>Муниципальное бюджетное общеобразовательное учреждение "Средняя общеобразовательная школа №11" города Калуги</t>
  </si>
  <si>
    <t>Валерия</t>
  </si>
  <si>
    <t>Анастасия</t>
  </si>
  <si>
    <t>Муниципальное бюджетное общеобразовательное учреждение "Средняя общеобразовательная школа №12" города Калуги</t>
  </si>
  <si>
    <t>Александра</t>
  </si>
  <si>
    <t>Сергей</t>
  </si>
  <si>
    <t>Анатольевич</t>
  </si>
  <si>
    <t>Салтыков</t>
  </si>
  <si>
    <t>Дмитриевна</t>
  </si>
  <si>
    <t>Ярослав</t>
  </si>
  <si>
    <t>Владимирович</t>
  </si>
  <si>
    <t>Евтишенков</t>
  </si>
  <si>
    <t>Артёмович</t>
  </si>
  <si>
    <t>Владислава</t>
  </si>
  <si>
    <t>Финагин</t>
  </si>
  <si>
    <t>Эдуардович</t>
  </si>
  <si>
    <t>Родичев</t>
  </si>
  <si>
    <t>Алина</t>
  </si>
  <si>
    <t>Кирилловна</t>
  </si>
  <si>
    <t>Власюк</t>
  </si>
  <si>
    <t>Демьян</t>
  </si>
  <si>
    <t>Максимович</t>
  </si>
  <si>
    <t>Олеся</t>
  </si>
  <si>
    <t>Павловна</t>
  </si>
  <si>
    <t>Наймушин</t>
  </si>
  <si>
    <t>Кирилл</t>
  </si>
  <si>
    <t>Муниципальное бюджетное общеобразовательное учреждение "Средняя общеобразовательная школа №13" города Калуги</t>
  </si>
  <si>
    <t>Маргарита</t>
  </si>
  <si>
    <t>Муниципальное бюджетное общеобразовательное учреждение "Средняя общеобразовательная школа №16" города Калуги</t>
  </si>
  <si>
    <t>Кондратьев</t>
  </si>
  <si>
    <t>Воробьев</t>
  </si>
  <si>
    <t>Муниципальное бюджетное общеобразовательное учреждение "Средняя общеобразовательная школа №17" города Калуги</t>
  </si>
  <si>
    <t>Роман</t>
  </si>
  <si>
    <t>Юлия</t>
  </si>
  <si>
    <t>Мария</t>
  </si>
  <si>
    <t>Муниципальное бюджетное общеобразовательное учреждение "Средняя общеобразовательная школа №22" города Калуги</t>
  </si>
  <si>
    <t>Марина</t>
  </si>
  <si>
    <t>Муниципальное бюджетное общеобразовательное учреждение "Средняя общеобразовательная школа №23" города Калуги</t>
  </si>
  <si>
    <t>Федор</t>
  </si>
  <si>
    <t>Антонович</t>
  </si>
  <si>
    <t>Вячеслав</t>
  </si>
  <si>
    <t>Муниципальное бюджетное общеобразовательное учреждение "Гимназия №24" города Калуги</t>
  </si>
  <si>
    <t>Михайлович</t>
  </si>
  <si>
    <t>Коростелев</t>
  </si>
  <si>
    <t>Муниципальное бюджетное общеобразовательное учреждение "Средняя общеобразовательная школа №26" города Калуги</t>
  </si>
  <si>
    <t>Владимир</t>
  </si>
  <si>
    <t>Муниципальное бюджетное общеобразовательное учреждение "Средняя общеобразовательная школа №33" города Калуги</t>
  </si>
  <si>
    <t>Леонид</t>
  </si>
  <si>
    <t>Антоновна</t>
  </si>
  <si>
    <t>Кузнецова</t>
  </si>
  <si>
    <t>Надежда</t>
  </si>
  <si>
    <t xml:space="preserve">Ершов </t>
  </si>
  <si>
    <t>Дворянинова</t>
  </si>
  <si>
    <t>Муниципальное бюджетное общеобразовательное учреждение "Средняя общеобразовательная школа №44" города Калуги</t>
  </si>
  <si>
    <t>Муниципальное бюджетное общеобразовательное учреждение "Средняя общеобразовательная школа №45" города Калуги</t>
  </si>
  <si>
    <t>Ходжирахматов</t>
  </si>
  <si>
    <t>Азфархан</t>
  </si>
  <si>
    <t>Азизович</t>
  </si>
  <si>
    <t>Богдан</t>
  </si>
  <si>
    <t>Эдуардовна</t>
  </si>
  <si>
    <t>Ангелина</t>
  </si>
  <si>
    <t>Варвара</t>
  </si>
  <si>
    <t>Евгеньевна</t>
  </si>
  <si>
    <t>Вадим</t>
  </si>
  <si>
    <t>Ксения</t>
  </si>
  <si>
    <t>Ильинична</t>
  </si>
  <si>
    <t>Яна</t>
  </si>
  <si>
    <t>Станислав</t>
  </si>
  <si>
    <t>Яков</t>
  </si>
  <si>
    <t>Муниципальное бюджетное общеобразовательное учреждение "Средняя общеобразовательная школа №46" города Калуги</t>
  </si>
  <si>
    <t>Муниципальное бюджетное общеобразовательное учреждение "Средняя общеобразовательная школа №47" города Калуги</t>
  </si>
  <si>
    <t>Муниципальное бюджетное общеобразовательное учреждение "Лицей №48" города Калуги</t>
  </si>
  <si>
    <t>Соколов</t>
  </si>
  <si>
    <t>Софья</t>
  </si>
  <si>
    <t>Муниципальное бюджетное общеобразовательное учреждение "Средняя общеобразовательная школа №49" города Калуги</t>
  </si>
  <si>
    <t>Вячеславовна</t>
  </si>
  <si>
    <t>Пуц</t>
  </si>
  <si>
    <t>Муниципальное бюджетное общеобразовательное учреждение "Средняя общеобразовательная школа №50" города Калуги</t>
  </si>
  <si>
    <t>Ильюхина</t>
  </si>
  <si>
    <t>Государственное казенное учреждение Калужской области «Областной центр образования»</t>
  </si>
  <si>
    <t>Муниципальное бюджетное общеобразовательное учреждение "Средняя общеобразовательная школа №31" города Калуги</t>
  </si>
  <si>
    <t>Тимурович</t>
  </si>
  <si>
    <t xml:space="preserve">Глыбовский </t>
  </si>
  <si>
    <t>Мальков</t>
  </si>
  <si>
    <t xml:space="preserve">Ильченко </t>
  </si>
  <si>
    <t>Муниципальное бюджетное общеобразовательное учреждение "Средняя общеобразовательная школа №15" города Калуги</t>
  </si>
  <si>
    <t>Количество баллов за задания</t>
  </si>
  <si>
    <t>Сумма</t>
  </si>
  <si>
    <t>Статус</t>
  </si>
  <si>
    <t>ОУ</t>
  </si>
  <si>
    <t>Муниципальное бюджетное общеобразовательное учреждение "Средняя общеобразовательная школа №51" города Калуги</t>
  </si>
  <si>
    <t>Злата</t>
  </si>
  <si>
    <t>АСТРОНОМИЯ</t>
  </si>
  <si>
    <t>Козачок</t>
  </si>
  <si>
    <t>Милана</t>
  </si>
  <si>
    <t>Михалевская</t>
  </si>
  <si>
    <t>Филькина</t>
  </si>
  <si>
    <t>Руслана</t>
  </si>
  <si>
    <t>Айдимировна</t>
  </si>
  <si>
    <t>Власова</t>
  </si>
  <si>
    <t>Ульяна</t>
  </si>
  <si>
    <t>Теплова</t>
  </si>
  <si>
    <t>Маршев</t>
  </si>
  <si>
    <t>Муравьёв</t>
  </si>
  <si>
    <t xml:space="preserve">Калюжный </t>
  </si>
  <si>
    <t xml:space="preserve">Лутченко </t>
  </si>
  <si>
    <t>Рыжих</t>
  </si>
  <si>
    <t xml:space="preserve">Михайлов </t>
  </si>
  <si>
    <t>Качалова</t>
  </si>
  <si>
    <t>Тарасовна</t>
  </si>
  <si>
    <t xml:space="preserve">Глаголева </t>
  </si>
  <si>
    <t>Карина</t>
  </si>
  <si>
    <t xml:space="preserve">Гусев </t>
  </si>
  <si>
    <t>Выдрина</t>
  </si>
  <si>
    <t>Черников</t>
  </si>
  <si>
    <t>Жильцова</t>
  </si>
  <si>
    <t>Максимов</t>
  </si>
  <si>
    <t>Калугин</t>
  </si>
  <si>
    <t>Борис</t>
  </si>
  <si>
    <t>Саттаров</t>
  </si>
  <si>
    <t>Радмир</t>
  </si>
  <si>
    <t>Рустамович</t>
  </si>
  <si>
    <t>Дружинина</t>
  </si>
  <si>
    <t xml:space="preserve">Кузьмичук </t>
  </si>
  <si>
    <t>Семенихин</t>
  </si>
  <si>
    <t>Дустов</t>
  </si>
  <si>
    <t>Самад</t>
  </si>
  <si>
    <t>Ахмадович</t>
  </si>
  <si>
    <t>Хегай</t>
  </si>
  <si>
    <t>Христина</t>
  </si>
  <si>
    <t>Незаметдинов</t>
  </si>
  <si>
    <t xml:space="preserve">Бондарева </t>
  </si>
  <si>
    <t>Мандрусенко</t>
  </si>
  <si>
    <t>Махова</t>
  </si>
  <si>
    <t>Макисм</t>
  </si>
  <si>
    <t>Коробов</t>
  </si>
  <si>
    <t>Рябчевских</t>
  </si>
  <si>
    <t>Натробин</t>
  </si>
  <si>
    <t>Сафонов</t>
  </si>
  <si>
    <t>Григорий</t>
  </si>
  <si>
    <t xml:space="preserve">Щепелина </t>
  </si>
  <si>
    <t>Уткина</t>
  </si>
  <si>
    <t xml:space="preserve">Овсиенко  </t>
  </si>
  <si>
    <t xml:space="preserve">Мишин </t>
  </si>
  <si>
    <t xml:space="preserve">Соловьёва </t>
  </si>
  <si>
    <t xml:space="preserve">Моряков  </t>
  </si>
  <si>
    <t xml:space="preserve">Сысоева </t>
  </si>
  <si>
    <t>Комарова</t>
  </si>
  <si>
    <t>Гладышева</t>
  </si>
  <si>
    <t xml:space="preserve">Афонина </t>
  </si>
  <si>
    <t>Роменская</t>
  </si>
  <si>
    <t>Фархадовна</t>
  </si>
  <si>
    <t>Грачев</t>
  </si>
  <si>
    <t>Геннадиевич</t>
  </si>
  <si>
    <t xml:space="preserve">Привалова </t>
  </si>
  <si>
    <t xml:space="preserve">Розбицкий </t>
  </si>
  <si>
    <t>Владиславович</t>
  </si>
  <si>
    <t xml:space="preserve">Захарова </t>
  </si>
  <si>
    <t xml:space="preserve">Никишин </t>
  </si>
  <si>
    <t xml:space="preserve">Болховитина </t>
  </si>
  <si>
    <t>Тамила</t>
  </si>
  <si>
    <t>Даньшина</t>
  </si>
  <si>
    <t>Елена</t>
  </si>
  <si>
    <t>Бобкова</t>
  </si>
  <si>
    <t>Кашолкина</t>
  </si>
  <si>
    <t>Жидков</t>
  </si>
  <si>
    <t>Артурович</t>
  </si>
  <si>
    <t>Костандян</t>
  </si>
  <si>
    <t>Сейран</t>
  </si>
  <si>
    <t>Гарникович</t>
  </si>
  <si>
    <t>Степаненко</t>
  </si>
  <si>
    <t>Диана</t>
  </si>
  <si>
    <t>Шкодина</t>
  </si>
  <si>
    <t>Геворгян</t>
  </si>
  <si>
    <t>Элен</t>
  </si>
  <si>
    <t>Артаковна</t>
  </si>
  <si>
    <t xml:space="preserve">Синева </t>
  </si>
  <si>
    <t xml:space="preserve">Галаев </t>
  </si>
  <si>
    <t xml:space="preserve">Тысячнова </t>
  </si>
  <si>
    <t xml:space="preserve">Постолакий </t>
  </si>
  <si>
    <t>Эллина</t>
  </si>
  <si>
    <t>Эдвардовна</t>
  </si>
  <si>
    <t>Ильин</t>
  </si>
  <si>
    <t xml:space="preserve">Семенов </t>
  </si>
  <si>
    <t>Додина</t>
  </si>
  <si>
    <t>Балоченко</t>
  </si>
  <si>
    <t>Бойко</t>
  </si>
  <si>
    <t>Евгения</t>
  </si>
  <si>
    <t>Власовна</t>
  </si>
  <si>
    <t>Горюнова</t>
  </si>
  <si>
    <t>Акимова</t>
  </si>
  <si>
    <t>Скакун</t>
  </si>
  <si>
    <t>Леонов</t>
  </si>
  <si>
    <t>Алесандрович</t>
  </si>
  <si>
    <t>Козырев</t>
  </si>
  <si>
    <t>Газетов</t>
  </si>
  <si>
    <t xml:space="preserve">Рындина </t>
  </si>
  <si>
    <t>Кошек</t>
  </si>
  <si>
    <t xml:space="preserve">Бабаянц </t>
  </si>
  <si>
    <t>Новикова</t>
  </si>
  <si>
    <t>Дронов</t>
  </si>
  <si>
    <t>Царькова</t>
  </si>
  <si>
    <t>Беломестнов</t>
  </si>
  <si>
    <t>Чудаков</t>
  </si>
  <si>
    <t>Гуляев</t>
  </si>
  <si>
    <t xml:space="preserve">Вишневецкий </t>
  </si>
  <si>
    <t>Валякин</t>
  </si>
  <si>
    <t>Иванов</t>
  </si>
  <si>
    <t>Сиднякова</t>
  </si>
  <si>
    <t>Рязанова</t>
  </si>
  <si>
    <t>Покровская</t>
  </si>
  <si>
    <t>Галиакберова</t>
  </si>
  <si>
    <t>Альмира</t>
  </si>
  <si>
    <t>Ринатовна</t>
  </si>
  <si>
    <t>Иванова</t>
  </si>
  <si>
    <t>Смышляев</t>
  </si>
  <si>
    <t>Дамир</t>
  </si>
  <si>
    <t>Терехов</t>
  </si>
  <si>
    <t>Самохина</t>
  </si>
  <si>
    <t>Неронова</t>
  </si>
  <si>
    <t>Селиванова</t>
  </si>
  <si>
    <t>Симакова</t>
  </si>
  <si>
    <t>Макишвили</t>
  </si>
  <si>
    <t>Тырышкина</t>
  </si>
  <si>
    <t>Моцок</t>
  </si>
  <si>
    <t>Якушев</t>
  </si>
  <si>
    <t>Сидоренко</t>
  </si>
  <si>
    <t>Акимов</t>
  </si>
  <si>
    <t>Кирьяненко</t>
  </si>
  <si>
    <t>Шапошникова</t>
  </si>
  <si>
    <t>Пасенко</t>
  </si>
  <si>
    <t>Митрушичева</t>
  </si>
  <si>
    <t>Ильина</t>
  </si>
  <si>
    <t>Беляев</t>
  </si>
  <si>
    <t>Медведев</t>
  </si>
  <si>
    <t>Канорин</t>
  </si>
  <si>
    <t>Кужненков</t>
  </si>
  <si>
    <t>Гаврилюк</t>
  </si>
  <si>
    <t xml:space="preserve">Алексей </t>
  </si>
  <si>
    <t xml:space="preserve">Подгорный </t>
  </si>
  <si>
    <t>Толкунович</t>
  </si>
  <si>
    <t>Беспалько</t>
  </si>
  <si>
    <t>Вареница</t>
  </si>
  <si>
    <t>Бонк</t>
  </si>
  <si>
    <t>Жемалдинова</t>
  </si>
  <si>
    <t>Ефимова</t>
  </si>
  <si>
    <t>Кондаков</t>
  </si>
  <si>
    <t>Николай</t>
  </si>
  <si>
    <t>Сальников</t>
  </si>
  <si>
    <t>Галкин</t>
  </si>
  <si>
    <t>Завальная</t>
  </si>
  <si>
    <t>Корниенко</t>
  </si>
  <si>
    <t>Поплев</t>
  </si>
  <si>
    <t>Лекарев</t>
  </si>
  <si>
    <t>Боровченков</t>
  </si>
  <si>
    <t>Муниципальное бюджетное общеобразовательное учреждение "Средняя общеобразовательная школа №18" города Калуги</t>
  </si>
  <si>
    <t xml:space="preserve">Додина </t>
  </si>
  <si>
    <t>Джаквалимова</t>
  </si>
  <si>
    <t>Муниципальное бюджетное общеобразовательное учреждение "Средняя общеобразовательная школа №29" города Калуги</t>
  </si>
  <si>
    <t>Исаева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</si>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</sst>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1" fillId="0" borderId="0" xfId="0" applyFont="1"/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topLeftCell="A37" workbookViewId="0">
      <selection activeCell="F41" sqref="F41:F67"/>
    </sheetView>
  </sheetViews>
  <sheetFormatPr defaultRowHeight="15" x14ac:dyDescent="0.25"/>
  <cols>
    <col min="2" max="2" width="21.140625" style="34" customWidth="1"/>
    <col min="3" max="3" width="15" style="33" customWidth="1"/>
    <col min="4" max="4" width="20" style="33" customWidth="1"/>
    <col min="5" max="5" width="9" style="10" customWidth="1"/>
    <col min="6" max="6" width="41.28515625" style="12" customWidth="1"/>
    <col min="7" max="7" width="8.140625" customWidth="1"/>
    <col min="8" max="8" width="9" customWidth="1"/>
    <col min="9" max="12" width="9.42578125" customWidth="1"/>
    <col min="13" max="13" width="13.42578125" style="12" customWidth="1"/>
    <col min="14" max="14" width="15.28515625" customWidth="1"/>
  </cols>
  <sheetData>
    <row r="3" spans="1:14" ht="22.5" x14ac:dyDescent="0.3">
      <c r="A3" s="2"/>
      <c r="B3" s="88" t="s">
        <v>168</v>
      </c>
      <c r="C3" s="88"/>
      <c r="D3" s="35"/>
      <c r="E3" s="11"/>
      <c r="F3" s="36"/>
      <c r="G3" s="2"/>
      <c r="H3" s="2"/>
      <c r="I3" s="2"/>
      <c r="J3" s="2"/>
      <c r="K3" s="2"/>
      <c r="L3" s="2"/>
      <c r="M3" s="2"/>
      <c r="N3" s="2"/>
    </row>
    <row r="4" spans="1:14" ht="18.75" x14ac:dyDescent="0.25">
      <c r="A4" s="89" t="s">
        <v>4</v>
      </c>
      <c r="B4" s="90" t="s">
        <v>0</v>
      </c>
      <c r="C4" s="90" t="s">
        <v>1</v>
      </c>
      <c r="D4" s="90" t="s">
        <v>2</v>
      </c>
      <c r="E4" s="93" t="s">
        <v>3</v>
      </c>
      <c r="F4" s="94" t="s">
        <v>165</v>
      </c>
      <c r="G4" s="95" t="s">
        <v>162</v>
      </c>
      <c r="H4" s="95"/>
      <c r="I4" s="95"/>
      <c r="J4" s="95"/>
      <c r="K4" s="95"/>
      <c r="L4" s="95"/>
      <c r="M4" s="91" t="s">
        <v>163</v>
      </c>
      <c r="N4" s="91" t="s">
        <v>164</v>
      </c>
    </row>
    <row r="5" spans="1:14" ht="18.75" x14ac:dyDescent="0.25">
      <c r="A5" s="89"/>
      <c r="B5" s="90"/>
      <c r="C5" s="90"/>
      <c r="D5" s="90"/>
      <c r="E5" s="93"/>
      <c r="F5" s="94"/>
      <c r="G5" s="45">
        <v>1</v>
      </c>
      <c r="H5" s="45">
        <v>2</v>
      </c>
      <c r="I5" s="45">
        <v>3</v>
      </c>
      <c r="J5" s="45">
        <v>4</v>
      </c>
      <c r="K5" s="45">
        <v>5</v>
      </c>
      <c r="L5" s="45">
        <v>6</v>
      </c>
      <c r="M5" s="92"/>
      <c r="N5" s="92"/>
    </row>
    <row r="6" spans="1:14" ht="57" x14ac:dyDescent="0.25">
      <c r="A6" s="29">
        <v>1</v>
      </c>
      <c r="B6" s="48" t="s">
        <v>191</v>
      </c>
      <c r="C6" s="48" t="s">
        <v>78</v>
      </c>
      <c r="D6" s="48" t="s">
        <v>57</v>
      </c>
      <c r="E6" s="29">
        <v>7</v>
      </c>
      <c r="F6" s="49" t="s">
        <v>76</v>
      </c>
      <c r="G6" s="29">
        <v>8</v>
      </c>
      <c r="H6" s="29">
        <v>4</v>
      </c>
      <c r="I6" s="29">
        <v>8</v>
      </c>
      <c r="J6" s="29">
        <v>8</v>
      </c>
      <c r="K6" s="29">
        <v>6</v>
      </c>
      <c r="L6" s="29">
        <v>8</v>
      </c>
      <c r="M6" s="29">
        <v>42</v>
      </c>
      <c r="N6" s="29" t="s">
        <v>336</v>
      </c>
    </row>
    <row r="7" spans="1:14" ht="42.75" x14ac:dyDescent="0.25">
      <c r="A7" s="29">
        <v>2</v>
      </c>
      <c r="B7" s="50" t="s">
        <v>154</v>
      </c>
      <c r="C7" s="50" t="s">
        <v>33</v>
      </c>
      <c r="D7" s="50" t="s">
        <v>62</v>
      </c>
      <c r="E7" s="51">
        <v>7</v>
      </c>
      <c r="F7" s="49" t="s">
        <v>155</v>
      </c>
      <c r="G7" s="29">
        <v>8</v>
      </c>
      <c r="H7" s="29">
        <v>7</v>
      </c>
      <c r="I7" s="29">
        <v>4</v>
      </c>
      <c r="J7" s="29">
        <v>5</v>
      </c>
      <c r="K7" s="29">
        <v>4</v>
      </c>
      <c r="L7" s="29">
        <v>3</v>
      </c>
      <c r="M7" s="29">
        <v>31</v>
      </c>
      <c r="N7" s="29" t="s">
        <v>337</v>
      </c>
    </row>
    <row r="8" spans="1:14" ht="57" x14ac:dyDescent="0.25">
      <c r="A8" s="29">
        <v>3</v>
      </c>
      <c r="B8" s="52" t="s">
        <v>74</v>
      </c>
      <c r="C8" s="53" t="s">
        <v>12</v>
      </c>
      <c r="D8" s="53" t="s">
        <v>57</v>
      </c>
      <c r="E8" s="51">
        <v>7</v>
      </c>
      <c r="F8" s="49" t="s">
        <v>53</v>
      </c>
      <c r="G8" s="29">
        <v>8</v>
      </c>
      <c r="H8" s="29">
        <v>1</v>
      </c>
      <c r="I8" s="29">
        <v>8</v>
      </c>
      <c r="J8" s="29">
        <v>5</v>
      </c>
      <c r="K8" s="29">
        <v>0</v>
      </c>
      <c r="L8" s="29">
        <v>8</v>
      </c>
      <c r="M8" s="29">
        <v>30</v>
      </c>
      <c r="N8" s="29" t="s">
        <v>337</v>
      </c>
    </row>
    <row r="9" spans="1:14" ht="60" x14ac:dyDescent="0.25">
      <c r="A9" s="80">
        <v>4</v>
      </c>
      <c r="B9" s="31" t="s">
        <v>204</v>
      </c>
      <c r="C9" s="31" t="s">
        <v>205</v>
      </c>
      <c r="D9" s="46" t="s">
        <v>99</v>
      </c>
      <c r="E9" s="21">
        <v>7</v>
      </c>
      <c r="F9" s="23" t="s">
        <v>102</v>
      </c>
      <c r="G9" s="47">
        <v>0</v>
      </c>
      <c r="H9" s="47">
        <v>3</v>
      </c>
      <c r="I9" s="47">
        <v>0</v>
      </c>
      <c r="J9" s="47">
        <v>6</v>
      </c>
      <c r="K9" s="47">
        <v>0</v>
      </c>
      <c r="L9" s="47">
        <v>8</v>
      </c>
      <c r="M9" s="47">
        <v>17</v>
      </c>
      <c r="N9" s="47" t="s">
        <v>338</v>
      </c>
    </row>
    <row r="10" spans="1:14" ht="60" x14ac:dyDescent="0.25">
      <c r="A10" s="80">
        <v>5</v>
      </c>
      <c r="B10" s="15" t="s">
        <v>243</v>
      </c>
      <c r="C10" s="15" t="s">
        <v>244</v>
      </c>
      <c r="D10" s="15" t="s">
        <v>245</v>
      </c>
      <c r="E10" s="3">
        <v>7</v>
      </c>
      <c r="F10" s="23" t="s">
        <v>113</v>
      </c>
      <c r="G10" s="47">
        <v>0</v>
      </c>
      <c r="H10" s="47">
        <v>1</v>
      </c>
      <c r="I10" s="47">
        <v>0</v>
      </c>
      <c r="J10" s="47">
        <v>8</v>
      </c>
      <c r="K10" s="47">
        <v>0</v>
      </c>
      <c r="L10" s="47">
        <v>8</v>
      </c>
      <c r="M10" s="47">
        <v>17</v>
      </c>
      <c r="N10" s="47" t="s">
        <v>338</v>
      </c>
    </row>
    <row r="11" spans="1:14" ht="60" x14ac:dyDescent="0.25">
      <c r="A11" s="80">
        <v>6</v>
      </c>
      <c r="B11" s="32" t="s">
        <v>274</v>
      </c>
      <c r="C11" s="32" t="s">
        <v>47</v>
      </c>
      <c r="D11" s="32" t="s">
        <v>88</v>
      </c>
      <c r="E11" s="3">
        <v>7</v>
      </c>
      <c r="F11" s="23" t="s">
        <v>122</v>
      </c>
      <c r="G11" s="47">
        <v>0</v>
      </c>
      <c r="H11" s="47">
        <v>4</v>
      </c>
      <c r="I11" s="47">
        <v>3</v>
      </c>
      <c r="J11" s="47">
        <v>6</v>
      </c>
      <c r="K11" s="47">
        <v>0</v>
      </c>
      <c r="L11" s="47">
        <v>3</v>
      </c>
      <c r="M11" s="47">
        <v>16</v>
      </c>
      <c r="N11" s="47" t="s">
        <v>338</v>
      </c>
    </row>
    <row r="12" spans="1:14" ht="60" x14ac:dyDescent="0.25">
      <c r="A12" s="80">
        <v>7</v>
      </c>
      <c r="B12" s="31" t="s">
        <v>87</v>
      </c>
      <c r="C12" s="31" t="s">
        <v>23</v>
      </c>
      <c r="D12" s="46" t="s">
        <v>42</v>
      </c>
      <c r="E12" s="21">
        <v>7</v>
      </c>
      <c r="F12" s="23" t="s">
        <v>102</v>
      </c>
      <c r="G12" s="47">
        <v>1</v>
      </c>
      <c r="H12" s="47">
        <v>1</v>
      </c>
      <c r="I12" s="47">
        <v>3</v>
      </c>
      <c r="J12" s="47">
        <v>8</v>
      </c>
      <c r="K12" s="47">
        <v>0</v>
      </c>
      <c r="L12" s="47">
        <v>2</v>
      </c>
      <c r="M12" s="47">
        <v>15</v>
      </c>
      <c r="N12" s="47" t="s">
        <v>338</v>
      </c>
    </row>
    <row r="13" spans="1:14" ht="60" x14ac:dyDescent="0.25">
      <c r="A13" s="80">
        <v>8</v>
      </c>
      <c r="B13" s="15" t="s">
        <v>287</v>
      </c>
      <c r="C13" s="15" t="s">
        <v>288</v>
      </c>
      <c r="D13" s="15" t="s">
        <v>289</v>
      </c>
      <c r="E13" s="3">
        <v>7</v>
      </c>
      <c r="F13" s="23" t="s">
        <v>145</v>
      </c>
      <c r="G13" s="47">
        <v>0</v>
      </c>
      <c r="H13" s="47">
        <v>1</v>
      </c>
      <c r="I13" s="47">
        <v>3</v>
      </c>
      <c r="J13" s="47">
        <v>8</v>
      </c>
      <c r="K13" s="47">
        <v>0</v>
      </c>
      <c r="L13" s="47">
        <v>2</v>
      </c>
      <c r="M13" s="47">
        <v>14</v>
      </c>
      <c r="N13" s="47" t="s">
        <v>338</v>
      </c>
    </row>
    <row r="14" spans="1:14" ht="60" x14ac:dyDescent="0.25">
      <c r="A14" s="80">
        <v>9</v>
      </c>
      <c r="B14" s="66" t="s">
        <v>321</v>
      </c>
      <c r="C14" s="66" t="s">
        <v>149</v>
      </c>
      <c r="D14" s="66" t="s">
        <v>51</v>
      </c>
      <c r="E14" s="4">
        <v>7</v>
      </c>
      <c r="F14" s="23" t="s">
        <v>153</v>
      </c>
      <c r="G14" s="47">
        <v>0</v>
      </c>
      <c r="H14" s="47">
        <v>2</v>
      </c>
      <c r="I14" s="47">
        <v>0</v>
      </c>
      <c r="J14" s="47">
        <v>6</v>
      </c>
      <c r="K14" s="47">
        <v>2</v>
      </c>
      <c r="L14" s="47">
        <v>4</v>
      </c>
      <c r="M14" s="47">
        <v>14</v>
      </c>
      <c r="N14" s="47" t="s">
        <v>338</v>
      </c>
    </row>
    <row r="15" spans="1:14" ht="60" x14ac:dyDescent="0.25">
      <c r="A15" s="80">
        <v>10</v>
      </c>
      <c r="B15" s="31" t="s">
        <v>195</v>
      </c>
      <c r="C15" s="31" t="s">
        <v>196</v>
      </c>
      <c r="D15" s="46" t="s">
        <v>197</v>
      </c>
      <c r="E15" s="21">
        <v>7</v>
      </c>
      <c r="F15" s="23" t="s">
        <v>102</v>
      </c>
      <c r="G15" s="47">
        <v>0</v>
      </c>
      <c r="H15" s="47">
        <v>0</v>
      </c>
      <c r="I15" s="47">
        <v>0</v>
      </c>
      <c r="J15" s="47">
        <v>5</v>
      </c>
      <c r="K15" s="47">
        <v>0</v>
      </c>
      <c r="L15" s="47">
        <v>8</v>
      </c>
      <c r="M15" s="47">
        <v>13</v>
      </c>
      <c r="N15" s="47" t="s">
        <v>338</v>
      </c>
    </row>
    <row r="16" spans="1:14" ht="60" x14ac:dyDescent="0.25">
      <c r="A16" s="80">
        <v>11</v>
      </c>
      <c r="B16" s="15" t="s">
        <v>223</v>
      </c>
      <c r="C16" s="15" t="s">
        <v>93</v>
      </c>
      <c r="D16" s="15" t="s">
        <v>64</v>
      </c>
      <c r="E16" s="3">
        <v>7</v>
      </c>
      <c r="F16" s="23" t="s">
        <v>161</v>
      </c>
      <c r="G16" s="47">
        <v>6</v>
      </c>
      <c r="H16" s="47">
        <v>1</v>
      </c>
      <c r="I16" s="47">
        <v>0</v>
      </c>
      <c r="J16" s="47">
        <v>6</v>
      </c>
      <c r="K16" s="47">
        <v>0</v>
      </c>
      <c r="L16" s="47">
        <v>0</v>
      </c>
      <c r="M16" s="47">
        <v>13</v>
      </c>
      <c r="N16" s="47" t="s">
        <v>338</v>
      </c>
    </row>
    <row r="17" spans="1:14" ht="60" x14ac:dyDescent="0.25">
      <c r="A17" s="80">
        <v>12</v>
      </c>
      <c r="B17" s="15" t="s">
        <v>290</v>
      </c>
      <c r="C17" s="15" t="s">
        <v>93</v>
      </c>
      <c r="D17" s="15" t="s">
        <v>135</v>
      </c>
      <c r="E17" s="3">
        <v>7</v>
      </c>
      <c r="F17" s="23" t="s">
        <v>145</v>
      </c>
      <c r="G17" s="47">
        <v>0</v>
      </c>
      <c r="H17" s="47">
        <v>1</v>
      </c>
      <c r="I17" s="47">
        <v>3</v>
      </c>
      <c r="J17" s="47">
        <v>6</v>
      </c>
      <c r="K17" s="47">
        <v>0</v>
      </c>
      <c r="L17" s="47">
        <v>3</v>
      </c>
      <c r="M17" s="47">
        <v>13</v>
      </c>
      <c r="N17" s="47" t="s">
        <v>338</v>
      </c>
    </row>
    <row r="18" spans="1:14" ht="60" x14ac:dyDescent="0.25">
      <c r="A18" s="80">
        <v>13</v>
      </c>
      <c r="B18" s="15" t="s">
        <v>241</v>
      </c>
      <c r="C18" s="15" t="s">
        <v>61</v>
      </c>
      <c r="D18" s="15" t="s">
        <v>242</v>
      </c>
      <c r="E18" s="3">
        <v>7</v>
      </c>
      <c r="F18" s="23" t="s">
        <v>113</v>
      </c>
      <c r="G18" s="47">
        <v>0</v>
      </c>
      <c r="H18" s="47">
        <v>0</v>
      </c>
      <c r="I18" s="47">
        <v>3</v>
      </c>
      <c r="J18" s="47">
        <v>6</v>
      </c>
      <c r="K18" s="47">
        <v>0</v>
      </c>
      <c r="L18" s="47">
        <v>3</v>
      </c>
      <c r="M18" s="47">
        <v>12</v>
      </c>
      <c r="N18" s="47" t="s">
        <v>338</v>
      </c>
    </row>
    <row r="19" spans="1:14" ht="60" x14ac:dyDescent="0.25">
      <c r="A19" s="80">
        <v>14</v>
      </c>
      <c r="B19" s="15" t="s">
        <v>285</v>
      </c>
      <c r="C19" s="15" t="s">
        <v>32</v>
      </c>
      <c r="D19" s="15" t="s">
        <v>62</v>
      </c>
      <c r="E19" s="3">
        <v>7</v>
      </c>
      <c r="F19" s="23" t="s">
        <v>145</v>
      </c>
      <c r="G19" s="47">
        <v>0</v>
      </c>
      <c r="H19" s="47">
        <v>0</v>
      </c>
      <c r="I19" s="47">
        <v>3</v>
      </c>
      <c r="J19" s="47">
        <v>6</v>
      </c>
      <c r="K19" s="47">
        <v>0</v>
      </c>
      <c r="L19" s="47">
        <v>3</v>
      </c>
      <c r="M19" s="47">
        <v>12</v>
      </c>
      <c r="N19" s="47" t="s">
        <v>338</v>
      </c>
    </row>
    <row r="20" spans="1:14" ht="60" x14ac:dyDescent="0.25">
      <c r="A20" s="80">
        <v>15</v>
      </c>
      <c r="B20" s="31" t="s">
        <v>198</v>
      </c>
      <c r="C20" s="31" t="s">
        <v>50</v>
      </c>
      <c r="D20" s="46" t="s">
        <v>64</v>
      </c>
      <c r="E20" s="21">
        <v>7</v>
      </c>
      <c r="F20" s="23" t="s">
        <v>102</v>
      </c>
      <c r="G20" s="3">
        <v>0</v>
      </c>
      <c r="H20" s="47">
        <v>0</v>
      </c>
      <c r="I20" s="47">
        <v>0</v>
      </c>
      <c r="J20" s="47">
        <v>8</v>
      </c>
      <c r="K20" s="47">
        <v>0</v>
      </c>
      <c r="L20" s="47">
        <v>3</v>
      </c>
      <c r="M20" s="47">
        <v>11</v>
      </c>
      <c r="N20" s="47" t="s">
        <v>338</v>
      </c>
    </row>
    <row r="21" spans="1:14" ht="60" x14ac:dyDescent="0.25">
      <c r="A21" s="80">
        <v>16</v>
      </c>
      <c r="B21" s="15" t="s">
        <v>240</v>
      </c>
      <c r="C21" s="15" t="s">
        <v>56</v>
      </c>
      <c r="D21" s="15" t="s">
        <v>6</v>
      </c>
      <c r="E21" s="3">
        <v>7</v>
      </c>
      <c r="F21" s="23" t="s">
        <v>113</v>
      </c>
      <c r="G21" s="47">
        <v>0</v>
      </c>
      <c r="H21" s="47">
        <v>0</v>
      </c>
      <c r="I21" s="47">
        <v>0</v>
      </c>
      <c r="J21" s="47">
        <v>8</v>
      </c>
      <c r="K21" s="47">
        <v>0</v>
      </c>
      <c r="L21" s="47">
        <v>2</v>
      </c>
      <c r="M21" s="47">
        <v>10</v>
      </c>
      <c r="N21" s="47" t="s">
        <v>338</v>
      </c>
    </row>
    <row r="22" spans="1:14" ht="60" x14ac:dyDescent="0.25">
      <c r="A22" s="80">
        <v>17</v>
      </c>
      <c r="B22" s="17" t="s">
        <v>326</v>
      </c>
      <c r="C22" s="17" t="s">
        <v>247</v>
      </c>
      <c r="D22" s="17" t="s">
        <v>8</v>
      </c>
      <c r="E22" s="3">
        <v>7</v>
      </c>
      <c r="F22" s="23" t="s">
        <v>166</v>
      </c>
      <c r="G22" s="47">
        <v>0</v>
      </c>
      <c r="H22" s="47">
        <v>0</v>
      </c>
      <c r="I22" s="47">
        <v>0</v>
      </c>
      <c r="J22" s="47">
        <v>8</v>
      </c>
      <c r="K22" s="47">
        <v>0</v>
      </c>
      <c r="L22" s="47">
        <v>2</v>
      </c>
      <c r="M22" s="47">
        <v>10</v>
      </c>
      <c r="N22" s="47" t="s">
        <v>338</v>
      </c>
    </row>
    <row r="23" spans="1:14" ht="60" x14ac:dyDescent="0.25">
      <c r="A23" s="80">
        <v>18</v>
      </c>
      <c r="B23" s="31" t="s">
        <v>100</v>
      </c>
      <c r="C23" s="31" t="s">
        <v>101</v>
      </c>
      <c r="D23" s="46" t="s">
        <v>9</v>
      </c>
      <c r="E23" s="21">
        <v>7</v>
      </c>
      <c r="F23" s="23" t="s">
        <v>102</v>
      </c>
      <c r="G23" s="3">
        <v>0</v>
      </c>
      <c r="H23" s="47">
        <v>0</v>
      </c>
      <c r="I23" s="47">
        <v>0</v>
      </c>
      <c r="J23" s="47">
        <v>6</v>
      </c>
      <c r="K23" s="47">
        <v>0</v>
      </c>
      <c r="L23" s="47">
        <v>3</v>
      </c>
      <c r="M23" s="47">
        <v>9</v>
      </c>
      <c r="N23" s="47" t="s">
        <v>338</v>
      </c>
    </row>
    <row r="24" spans="1:14" ht="60" x14ac:dyDescent="0.25">
      <c r="A24" s="80">
        <v>19</v>
      </c>
      <c r="B24" s="31" t="s">
        <v>199</v>
      </c>
      <c r="C24" s="31" t="s">
        <v>19</v>
      </c>
      <c r="D24" s="46" t="s">
        <v>18</v>
      </c>
      <c r="E24" s="21">
        <v>7</v>
      </c>
      <c r="F24" s="23" t="s">
        <v>102</v>
      </c>
      <c r="G24" s="47">
        <v>0</v>
      </c>
      <c r="H24" s="47">
        <v>0</v>
      </c>
      <c r="I24" s="47">
        <v>0</v>
      </c>
      <c r="J24" s="47">
        <v>6</v>
      </c>
      <c r="K24" s="47">
        <v>0</v>
      </c>
      <c r="L24" s="47">
        <v>3</v>
      </c>
      <c r="M24" s="47">
        <v>9</v>
      </c>
      <c r="N24" s="47" t="s">
        <v>338</v>
      </c>
    </row>
    <row r="25" spans="1:14" ht="60" x14ac:dyDescent="0.25">
      <c r="A25" s="80">
        <v>20</v>
      </c>
      <c r="B25" s="15" t="s">
        <v>239</v>
      </c>
      <c r="C25" s="15" t="s">
        <v>50</v>
      </c>
      <c r="D25" s="15" t="s">
        <v>64</v>
      </c>
      <c r="E25" s="3">
        <v>7</v>
      </c>
      <c r="F25" s="23" t="s">
        <v>113</v>
      </c>
      <c r="G25" s="47">
        <v>0</v>
      </c>
      <c r="H25" s="47">
        <v>4</v>
      </c>
      <c r="I25" s="47">
        <v>0</v>
      </c>
      <c r="J25" s="47">
        <v>5</v>
      </c>
      <c r="K25" s="47">
        <v>0</v>
      </c>
      <c r="L25" s="47">
        <v>0</v>
      </c>
      <c r="M25" s="47">
        <v>9</v>
      </c>
      <c r="N25" s="47" t="s">
        <v>338</v>
      </c>
    </row>
    <row r="26" spans="1:14" ht="60" x14ac:dyDescent="0.25">
      <c r="A26" s="80">
        <v>21</v>
      </c>
      <c r="B26" s="15" t="s">
        <v>276</v>
      </c>
      <c r="C26" s="15" t="s">
        <v>59</v>
      </c>
      <c r="D26" s="15" t="s">
        <v>9</v>
      </c>
      <c r="E26" s="3">
        <v>7</v>
      </c>
      <c r="F26" s="23" t="s">
        <v>129</v>
      </c>
      <c r="G26" s="47">
        <v>0</v>
      </c>
      <c r="H26" s="47">
        <v>0</v>
      </c>
      <c r="I26" s="47">
        <v>0</v>
      </c>
      <c r="J26" s="47">
        <v>5</v>
      </c>
      <c r="K26" s="47">
        <v>0</v>
      </c>
      <c r="L26" s="47">
        <v>4</v>
      </c>
      <c r="M26" s="47">
        <v>9</v>
      </c>
      <c r="N26" s="47" t="s">
        <v>338</v>
      </c>
    </row>
    <row r="27" spans="1:14" ht="60" x14ac:dyDescent="0.25">
      <c r="A27" s="80">
        <v>22</v>
      </c>
      <c r="B27" s="15" t="s">
        <v>131</v>
      </c>
      <c r="C27" s="15" t="s">
        <v>132</v>
      </c>
      <c r="D27" s="15" t="s">
        <v>133</v>
      </c>
      <c r="E27" s="3">
        <v>7</v>
      </c>
      <c r="F27" s="23" t="s">
        <v>130</v>
      </c>
      <c r="G27" s="47">
        <v>0</v>
      </c>
      <c r="H27" s="47">
        <v>0</v>
      </c>
      <c r="I27" s="47">
        <v>3</v>
      </c>
      <c r="J27" s="47">
        <v>3</v>
      </c>
      <c r="K27" s="47">
        <v>0</v>
      </c>
      <c r="L27" s="47">
        <v>3</v>
      </c>
      <c r="M27" s="47">
        <v>9</v>
      </c>
      <c r="N27" s="47" t="s">
        <v>338</v>
      </c>
    </row>
    <row r="28" spans="1:14" ht="60" x14ac:dyDescent="0.25">
      <c r="A28" s="80">
        <v>23</v>
      </c>
      <c r="B28" s="15" t="s">
        <v>291</v>
      </c>
      <c r="C28" s="15" t="s">
        <v>292</v>
      </c>
      <c r="D28" s="15" t="s">
        <v>11</v>
      </c>
      <c r="E28" s="3">
        <v>7</v>
      </c>
      <c r="F28" s="23" t="s">
        <v>145</v>
      </c>
      <c r="G28" s="47">
        <v>0</v>
      </c>
      <c r="H28" s="47">
        <v>4</v>
      </c>
      <c r="I28" s="47">
        <v>0</v>
      </c>
      <c r="J28" s="47">
        <v>5</v>
      </c>
      <c r="K28" s="47">
        <v>0</v>
      </c>
      <c r="L28" s="47">
        <v>0</v>
      </c>
      <c r="M28" s="47">
        <v>9</v>
      </c>
      <c r="N28" s="47" t="s">
        <v>338</v>
      </c>
    </row>
    <row r="29" spans="1:14" ht="45" x14ac:dyDescent="0.25">
      <c r="A29" s="80">
        <v>24</v>
      </c>
      <c r="B29" s="30" t="s">
        <v>182</v>
      </c>
      <c r="C29" s="30" t="s">
        <v>15</v>
      </c>
      <c r="D29" s="15" t="s">
        <v>31</v>
      </c>
      <c r="E29" s="3">
        <v>7</v>
      </c>
      <c r="F29" s="23" t="s">
        <v>53</v>
      </c>
      <c r="G29" s="47">
        <v>0</v>
      </c>
      <c r="H29" s="47">
        <v>0</v>
      </c>
      <c r="I29" s="47">
        <v>0</v>
      </c>
      <c r="J29" s="47">
        <v>5</v>
      </c>
      <c r="K29" s="47">
        <v>0</v>
      </c>
      <c r="L29" s="47">
        <v>3</v>
      </c>
      <c r="M29" s="47">
        <v>8</v>
      </c>
      <c r="N29" s="47" t="s">
        <v>338</v>
      </c>
    </row>
    <row r="30" spans="1:14" ht="60" x14ac:dyDescent="0.25">
      <c r="A30" s="80">
        <v>25</v>
      </c>
      <c r="B30" s="31" t="s">
        <v>201</v>
      </c>
      <c r="C30" s="31" t="s">
        <v>202</v>
      </c>
      <c r="D30" s="46" t="s">
        <v>203</v>
      </c>
      <c r="E30" s="21">
        <v>7</v>
      </c>
      <c r="F30" s="23" t="s">
        <v>102</v>
      </c>
      <c r="G30" s="47">
        <v>0</v>
      </c>
      <c r="H30" s="47">
        <v>0</v>
      </c>
      <c r="I30" s="47">
        <v>0</v>
      </c>
      <c r="J30" s="47">
        <v>6</v>
      </c>
      <c r="K30" s="47">
        <v>0</v>
      </c>
      <c r="L30" s="47">
        <v>2</v>
      </c>
      <c r="M30" s="47">
        <v>8</v>
      </c>
      <c r="N30" s="47" t="s">
        <v>338</v>
      </c>
    </row>
    <row r="31" spans="1:14" ht="45" x14ac:dyDescent="0.25">
      <c r="A31" s="80">
        <v>26</v>
      </c>
      <c r="B31" s="15" t="s">
        <v>259</v>
      </c>
      <c r="C31" s="15" t="s">
        <v>72</v>
      </c>
      <c r="D31" s="15" t="s">
        <v>48</v>
      </c>
      <c r="E31" s="3">
        <v>7</v>
      </c>
      <c r="F31" s="23" t="s">
        <v>117</v>
      </c>
      <c r="G31" s="47">
        <v>0</v>
      </c>
      <c r="H31" s="47">
        <v>0</v>
      </c>
      <c r="I31" s="47">
        <v>0</v>
      </c>
      <c r="J31" s="47">
        <v>6</v>
      </c>
      <c r="K31" s="47">
        <v>0</v>
      </c>
      <c r="L31" s="47">
        <v>2</v>
      </c>
      <c r="M31" s="47">
        <v>8</v>
      </c>
      <c r="N31" s="47" t="s">
        <v>338</v>
      </c>
    </row>
    <row r="32" spans="1:14" ht="60" x14ac:dyDescent="0.25">
      <c r="A32" s="80">
        <v>27</v>
      </c>
      <c r="B32" s="30" t="s">
        <v>275</v>
      </c>
      <c r="C32" s="15" t="s">
        <v>78</v>
      </c>
      <c r="D32" s="15" t="s">
        <v>94</v>
      </c>
      <c r="E32" s="3">
        <v>7</v>
      </c>
      <c r="F32" s="23" t="s">
        <v>122</v>
      </c>
      <c r="G32" s="47">
        <v>0</v>
      </c>
      <c r="H32" s="47">
        <v>0</v>
      </c>
      <c r="I32" s="47">
        <v>0</v>
      </c>
      <c r="J32" s="47">
        <v>6</v>
      </c>
      <c r="K32" s="47">
        <v>0</v>
      </c>
      <c r="L32" s="47">
        <v>2</v>
      </c>
      <c r="M32" s="47">
        <v>8</v>
      </c>
      <c r="N32" s="47" t="s">
        <v>338</v>
      </c>
    </row>
    <row r="33" spans="1:14" ht="60" x14ac:dyDescent="0.25">
      <c r="A33" s="80">
        <v>28</v>
      </c>
      <c r="B33" s="15" t="s">
        <v>284</v>
      </c>
      <c r="C33" s="15" t="s">
        <v>32</v>
      </c>
      <c r="D33" s="15" t="s">
        <v>84</v>
      </c>
      <c r="E33" s="3">
        <v>7</v>
      </c>
      <c r="F33" s="23" t="s">
        <v>145</v>
      </c>
      <c r="G33" s="47">
        <v>0</v>
      </c>
      <c r="H33" s="47">
        <v>0</v>
      </c>
      <c r="I33" s="47">
        <v>0</v>
      </c>
      <c r="J33" s="47">
        <v>6</v>
      </c>
      <c r="K33" s="47">
        <v>0</v>
      </c>
      <c r="L33" s="47">
        <v>2</v>
      </c>
      <c r="M33" s="47">
        <v>8</v>
      </c>
      <c r="N33" s="47" t="s">
        <v>338</v>
      </c>
    </row>
    <row r="34" spans="1:14" ht="60" x14ac:dyDescent="0.25">
      <c r="A34" s="80">
        <v>29</v>
      </c>
      <c r="B34" s="15" t="s">
        <v>283</v>
      </c>
      <c r="C34" s="15" t="s">
        <v>36</v>
      </c>
      <c r="D34" s="15" t="s">
        <v>91</v>
      </c>
      <c r="E34" s="3">
        <v>7</v>
      </c>
      <c r="F34" s="23" t="s">
        <v>145</v>
      </c>
      <c r="G34" s="47">
        <v>0</v>
      </c>
      <c r="H34" s="47">
        <v>1</v>
      </c>
      <c r="I34" s="47">
        <v>0</v>
      </c>
      <c r="J34" s="47">
        <v>5</v>
      </c>
      <c r="K34" s="47">
        <v>0</v>
      </c>
      <c r="L34" s="47">
        <v>0</v>
      </c>
      <c r="M34" s="47">
        <v>6</v>
      </c>
      <c r="N34" s="47" t="s">
        <v>338</v>
      </c>
    </row>
    <row r="35" spans="1:14" ht="60" x14ac:dyDescent="0.25">
      <c r="A35" s="80">
        <v>30</v>
      </c>
      <c r="B35" s="15" t="s">
        <v>286</v>
      </c>
      <c r="C35" s="15" t="s">
        <v>93</v>
      </c>
      <c r="D35" s="15" t="s">
        <v>34</v>
      </c>
      <c r="E35" s="3">
        <v>7</v>
      </c>
      <c r="F35" s="23" t="s">
        <v>145</v>
      </c>
      <c r="G35" s="47">
        <v>0</v>
      </c>
      <c r="H35" s="47">
        <v>0</v>
      </c>
      <c r="I35" s="47">
        <v>0</v>
      </c>
      <c r="J35" s="47">
        <v>6</v>
      </c>
      <c r="K35" s="47">
        <v>0</v>
      </c>
      <c r="L35" s="47">
        <v>0</v>
      </c>
      <c r="M35" s="47">
        <v>6</v>
      </c>
      <c r="N35" s="47" t="s">
        <v>338</v>
      </c>
    </row>
    <row r="36" spans="1:14" ht="60" x14ac:dyDescent="0.25">
      <c r="A36" s="80">
        <v>31</v>
      </c>
      <c r="B36" s="31" t="s">
        <v>200</v>
      </c>
      <c r="C36" s="31" t="s">
        <v>66</v>
      </c>
      <c r="D36" s="46" t="s">
        <v>9</v>
      </c>
      <c r="E36" s="21">
        <v>7</v>
      </c>
      <c r="F36" s="23" t="s">
        <v>102</v>
      </c>
      <c r="G36" s="3">
        <v>0</v>
      </c>
      <c r="H36" s="47">
        <v>3</v>
      </c>
      <c r="I36" s="47">
        <v>0</v>
      </c>
      <c r="J36" s="47">
        <v>0</v>
      </c>
      <c r="K36" s="47">
        <v>0</v>
      </c>
      <c r="L36" s="47">
        <v>0</v>
      </c>
      <c r="M36" s="47">
        <v>3</v>
      </c>
      <c r="N36" s="47" t="s">
        <v>338</v>
      </c>
    </row>
    <row r="37" spans="1:14" ht="60" x14ac:dyDescent="0.25">
      <c r="A37" s="80">
        <v>32</v>
      </c>
      <c r="B37" s="15" t="s">
        <v>222</v>
      </c>
      <c r="C37" s="15" t="s">
        <v>77</v>
      </c>
      <c r="D37" s="15" t="s">
        <v>151</v>
      </c>
      <c r="E37" s="3">
        <v>7</v>
      </c>
      <c r="F37" s="23" t="s">
        <v>161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3</v>
      </c>
      <c r="M37" s="47">
        <v>3</v>
      </c>
      <c r="N37" s="47" t="s">
        <v>338</v>
      </c>
    </row>
    <row r="38" spans="1:14" ht="60" x14ac:dyDescent="0.25">
      <c r="A38" s="80">
        <v>33</v>
      </c>
      <c r="B38" s="15" t="s">
        <v>293</v>
      </c>
      <c r="C38" s="15" t="s">
        <v>30</v>
      </c>
      <c r="D38" s="15" t="s">
        <v>11</v>
      </c>
      <c r="E38" s="3">
        <v>7</v>
      </c>
      <c r="F38" s="23" t="s">
        <v>145</v>
      </c>
      <c r="G38" s="47">
        <v>0</v>
      </c>
      <c r="H38" s="47">
        <v>1</v>
      </c>
      <c r="I38" s="47">
        <v>0</v>
      </c>
      <c r="J38" s="47">
        <v>0</v>
      </c>
      <c r="K38" s="47">
        <v>0</v>
      </c>
      <c r="L38" s="47">
        <v>2</v>
      </c>
      <c r="M38" s="47">
        <v>3</v>
      </c>
      <c r="N38" s="47" t="s">
        <v>338</v>
      </c>
    </row>
    <row r="39" spans="1:14" ht="60" x14ac:dyDescent="0.25">
      <c r="A39" s="80">
        <v>34</v>
      </c>
      <c r="B39" s="31" t="s">
        <v>206</v>
      </c>
      <c r="C39" s="31" t="s">
        <v>44</v>
      </c>
      <c r="D39" s="46" t="s">
        <v>157</v>
      </c>
      <c r="E39" s="21">
        <v>7</v>
      </c>
      <c r="F39" s="23" t="s">
        <v>102</v>
      </c>
      <c r="G39" s="3">
        <v>0</v>
      </c>
      <c r="H39" s="47">
        <v>0</v>
      </c>
      <c r="I39" s="47">
        <v>0</v>
      </c>
      <c r="J39" s="47">
        <v>0</v>
      </c>
      <c r="K39" s="47">
        <v>0</v>
      </c>
      <c r="L39" s="47">
        <v>2</v>
      </c>
      <c r="M39" s="47">
        <v>2</v>
      </c>
      <c r="N39" s="47" t="s">
        <v>338</v>
      </c>
    </row>
    <row r="40" spans="1:14" ht="60" x14ac:dyDescent="0.25">
      <c r="A40" s="80">
        <v>35</v>
      </c>
      <c r="B40" s="31" t="s">
        <v>193</v>
      </c>
      <c r="C40" s="31" t="s">
        <v>194</v>
      </c>
      <c r="D40" s="46" t="s">
        <v>39</v>
      </c>
      <c r="E40" s="21">
        <v>7</v>
      </c>
      <c r="F40" s="23" t="s">
        <v>102</v>
      </c>
      <c r="G40" s="3">
        <v>0</v>
      </c>
      <c r="H40" s="47">
        <v>0</v>
      </c>
      <c r="I40" s="47">
        <v>0</v>
      </c>
      <c r="J40" s="47">
        <v>1</v>
      </c>
      <c r="K40" s="47">
        <v>0</v>
      </c>
      <c r="L40" s="47">
        <v>0</v>
      </c>
      <c r="M40" s="47">
        <v>1</v>
      </c>
      <c r="N40" s="47" t="s">
        <v>338</v>
      </c>
    </row>
  </sheetData>
  <sortState ref="A75:O136">
    <sortCondition descending="1" ref="M75:M136"/>
  </sortState>
  <mergeCells count="10">
    <mergeCell ref="N4:N5"/>
    <mergeCell ref="E4:E5"/>
    <mergeCell ref="F4:F5"/>
    <mergeCell ref="G4:L4"/>
    <mergeCell ref="M4:M5"/>
    <mergeCell ref="B3:C3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2"/>
  <sheetViews>
    <sheetView topLeftCell="A25" workbookViewId="0">
      <selection activeCell="F29" sqref="F29:F47"/>
    </sheetView>
  </sheetViews>
  <sheetFormatPr defaultRowHeight="15.75" x14ac:dyDescent="0.25"/>
  <cols>
    <col min="2" max="2" width="18.28515625" style="40" customWidth="1"/>
    <col min="3" max="3" width="15.42578125" style="40" customWidth="1"/>
    <col min="4" max="4" width="19.5703125" style="40" customWidth="1"/>
    <col min="5" max="5" width="10.42578125" style="10" customWidth="1"/>
    <col min="6" max="6" width="41.28515625" style="12" customWidth="1"/>
    <col min="7" max="7" width="8.140625" customWidth="1"/>
    <col min="8" max="8" width="9" customWidth="1"/>
    <col min="9" max="12" width="9.42578125" customWidth="1"/>
    <col min="13" max="13" width="13.42578125" customWidth="1"/>
    <col min="14" max="14" width="15.28515625" style="10" customWidth="1"/>
  </cols>
  <sheetData>
    <row r="4" spans="1:14" ht="22.5" x14ac:dyDescent="0.3">
      <c r="A4" s="1"/>
      <c r="B4" s="81" t="s">
        <v>168</v>
      </c>
      <c r="C4" s="38"/>
      <c r="D4" s="38"/>
      <c r="E4" s="41"/>
      <c r="F4" s="36"/>
      <c r="G4" s="1"/>
      <c r="H4" s="1"/>
      <c r="I4" s="1"/>
      <c r="J4" s="1"/>
      <c r="K4" s="1"/>
      <c r="L4" s="1"/>
      <c r="M4" s="8"/>
      <c r="N4" s="9"/>
    </row>
    <row r="5" spans="1:14" ht="18.75" x14ac:dyDescent="0.25">
      <c r="A5" s="89" t="s">
        <v>4</v>
      </c>
      <c r="B5" s="99" t="s">
        <v>0</v>
      </c>
      <c r="C5" s="99" t="s">
        <v>1</v>
      </c>
      <c r="D5" s="99" t="s">
        <v>2</v>
      </c>
      <c r="E5" s="95" t="s">
        <v>3</v>
      </c>
      <c r="F5" s="96" t="s">
        <v>165</v>
      </c>
      <c r="G5" s="95" t="s">
        <v>162</v>
      </c>
      <c r="H5" s="95"/>
      <c r="I5" s="95"/>
      <c r="J5" s="95"/>
      <c r="K5" s="95"/>
      <c r="L5" s="95"/>
      <c r="M5" s="97" t="s">
        <v>163</v>
      </c>
      <c r="N5" s="91" t="s">
        <v>164</v>
      </c>
    </row>
    <row r="6" spans="1:14" ht="18.75" x14ac:dyDescent="0.25">
      <c r="A6" s="89"/>
      <c r="B6" s="99"/>
      <c r="C6" s="99"/>
      <c r="D6" s="99"/>
      <c r="E6" s="95"/>
      <c r="F6" s="96"/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98"/>
      <c r="N6" s="92"/>
    </row>
    <row r="7" spans="1:14" ht="68.25" customHeight="1" x14ac:dyDescent="0.25">
      <c r="A7" s="5">
        <v>1</v>
      </c>
      <c r="B7" s="74" t="s">
        <v>258</v>
      </c>
      <c r="C7" s="74" t="s">
        <v>5</v>
      </c>
      <c r="D7" s="74" t="s">
        <v>9</v>
      </c>
      <c r="E7" s="51">
        <v>8</v>
      </c>
      <c r="F7" s="49" t="s">
        <v>117</v>
      </c>
      <c r="G7" s="29">
        <v>8</v>
      </c>
      <c r="H7" s="29">
        <v>8</v>
      </c>
      <c r="I7" s="29">
        <v>5</v>
      </c>
      <c r="J7" s="29">
        <v>6</v>
      </c>
      <c r="K7" s="29">
        <v>8</v>
      </c>
      <c r="L7" s="29">
        <v>4</v>
      </c>
      <c r="M7" s="29">
        <f t="shared" ref="M7:M28" si="0">SUM(G7:L7)</f>
        <v>39</v>
      </c>
      <c r="N7" s="29" t="s">
        <v>336</v>
      </c>
    </row>
    <row r="8" spans="1:14" ht="57" x14ac:dyDescent="0.25">
      <c r="A8" s="5">
        <v>2</v>
      </c>
      <c r="B8" s="83" t="s">
        <v>208</v>
      </c>
      <c r="C8" s="83" t="s">
        <v>59</v>
      </c>
      <c r="D8" s="83" t="s">
        <v>24</v>
      </c>
      <c r="E8" s="84">
        <v>8</v>
      </c>
      <c r="F8" s="49" t="s">
        <v>102</v>
      </c>
      <c r="G8" s="29">
        <v>7</v>
      </c>
      <c r="H8" s="29">
        <v>6</v>
      </c>
      <c r="I8" s="29">
        <v>8</v>
      </c>
      <c r="J8" s="29">
        <v>6</v>
      </c>
      <c r="K8" s="29">
        <v>6</v>
      </c>
      <c r="L8" s="29">
        <v>4</v>
      </c>
      <c r="M8" s="29">
        <f t="shared" si="0"/>
        <v>37</v>
      </c>
      <c r="N8" s="29" t="s">
        <v>337</v>
      </c>
    </row>
    <row r="9" spans="1:14" ht="57" x14ac:dyDescent="0.25">
      <c r="A9" s="5">
        <v>3</v>
      </c>
      <c r="B9" s="85" t="s">
        <v>322</v>
      </c>
      <c r="C9" s="85" t="s">
        <v>323</v>
      </c>
      <c r="D9" s="85" t="s">
        <v>9</v>
      </c>
      <c r="E9" s="51">
        <v>8</v>
      </c>
      <c r="F9" s="49" t="s">
        <v>153</v>
      </c>
      <c r="G9" s="29">
        <v>0</v>
      </c>
      <c r="H9" s="29">
        <v>7</v>
      </c>
      <c r="I9" s="29">
        <v>8</v>
      </c>
      <c r="J9" s="29">
        <v>6</v>
      </c>
      <c r="K9" s="29">
        <v>0</v>
      </c>
      <c r="L9" s="29">
        <v>4</v>
      </c>
      <c r="M9" s="29">
        <f t="shared" si="0"/>
        <v>25</v>
      </c>
      <c r="N9" s="29" t="s">
        <v>337</v>
      </c>
    </row>
    <row r="10" spans="1:14" ht="60" x14ac:dyDescent="0.25">
      <c r="A10" s="69">
        <v>4</v>
      </c>
      <c r="B10" s="70" t="s">
        <v>169</v>
      </c>
      <c r="C10" s="70" t="s">
        <v>170</v>
      </c>
      <c r="D10" s="70" t="s">
        <v>8</v>
      </c>
      <c r="E10" s="71">
        <v>8</v>
      </c>
      <c r="F10" s="23" t="s">
        <v>22</v>
      </c>
      <c r="G10" s="71">
        <v>1</v>
      </c>
      <c r="H10" s="71">
        <v>5</v>
      </c>
      <c r="I10" s="71">
        <v>1</v>
      </c>
      <c r="J10" s="71">
        <v>6</v>
      </c>
      <c r="K10" s="71">
        <v>0</v>
      </c>
      <c r="L10" s="71">
        <v>4</v>
      </c>
      <c r="M10" s="71">
        <f t="shared" si="0"/>
        <v>17</v>
      </c>
      <c r="N10" s="27" t="s">
        <v>338</v>
      </c>
    </row>
    <row r="11" spans="1:14" ht="45" x14ac:dyDescent="0.25">
      <c r="A11" s="69">
        <v>5</v>
      </c>
      <c r="B11" s="18" t="s">
        <v>69</v>
      </c>
      <c r="C11" s="18" t="s">
        <v>70</v>
      </c>
      <c r="D11" s="18" t="s">
        <v>11</v>
      </c>
      <c r="E11" s="3">
        <v>8</v>
      </c>
      <c r="F11" s="23" t="s">
        <v>53</v>
      </c>
      <c r="G11" s="71">
        <v>0</v>
      </c>
      <c r="H11" s="71">
        <v>5</v>
      </c>
      <c r="I11" s="71">
        <v>0</v>
      </c>
      <c r="J11" s="71">
        <v>8</v>
      </c>
      <c r="K11" s="71">
        <v>4</v>
      </c>
      <c r="L11" s="71">
        <v>0</v>
      </c>
      <c r="M11" s="71">
        <f t="shared" si="0"/>
        <v>17</v>
      </c>
      <c r="N11" s="27" t="s">
        <v>338</v>
      </c>
    </row>
    <row r="12" spans="1:14" ht="60" x14ac:dyDescent="0.25">
      <c r="A12" s="69">
        <v>6</v>
      </c>
      <c r="B12" s="39" t="s">
        <v>105</v>
      </c>
      <c r="C12" s="39" t="s">
        <v>114</v>
      </c>
      <c r="D12" s="39" t="s">
        <v>115</v>
      </c>
      <c r="E12" s="4">
        <v>8</v>
      </c>
      <c r="F12" s="23" t="s">
        <v>113</v>
      </c>
      <c r="G12" s="71">
        <v>0</v>
      </c>
      <c r="H12" s="71">
        <v>1</v>
      </c>
      <c r="I12" s="71">
        <v>2</v>
      </c>
      <c r="J12" s="71">
        <v>6</v>
      </c>
      <c r="K12" s="71">
        <v>0</v>
      </c>
      <c r="L12" s="71">
        <v>8</v>
      </c>
      <c r="M12" s="71">
        <f t="shared" si="0"/>
        <v>17</v>
      </c>
      <c r="N12" s="27" t="s">
        <v>338</v>
      </c>
    </row>
    <row r="13" spans="1:14" ht="45" x14ac:dyDescent="0.25">
      <c r="A13" s="69">
        <v>7</v>
      </c>
      <c r="B13" s="18" t="s">
        <v>255</v>
      </c>
      <c r="C13" s="18" t="s">
        <v>256</v>
      </c>
      <c r="D13" s="18" t="s">
        <v>257</v>
      </c>
      <c r="E13" s="3">
        <v>8</v>
      </c>
      <c r="F13" s="23" t="s">
        <v>117</v>
      </c>
      <c r="G13" s="71">
        <v>0</v>
      </c>
      <c r="H13" s="71">
        <v>3</v>
      </c>
      <c r="I13" s="71">
        <v>5</v>
      </c>
      <c r="J13" s="71">
        <v>8</v>
      </c>
      <c r="K13" s="71">
        <v>0</v>
      </c>
      <c r="L13" s="71">
        <v>0</v>
      </c>
      <c r="M13" s="71">
        <f t="shared" si="0"/>
        <v>16</v>
      </c>
      <c r="N13" s="27" t="s">
        <v>338</v>
      </c>
    </row>
    <row r="14" spans="1:14" ht="60" x14ac:dyDescent="0.25">
      <c r="A14" s="69">
        <v>8</v>
      </c>
      <c r="B14" s="20" t="s">
        <v>207</v>
      </c>
      <c r="C14" s="20" t="s">
        <v>103</v>
      </c>
      <c r="D14" s="20" t="s">
        <v>6</v>
      </c>
      <c r="E14" s="21">
        <v>8</v>
      </c>
      <c r="F14" s="23" t="s">
        <v>102</v>
      </c>
      <c r="G14" s="3">
        <v>0</v>
      </c>
      <c r="H14" s="71">
        <v>3</v>
      </c>
      <c r="I14" s="71">
        <v>0</v>
      </c>
      <c r="J14" s="71">
        <v>8</v>
      </c>
      <c r="K14" s="71">
        <v>0</v>
      </c>
      <c r="L14" s="71">
        <v>4</v>
      </c>
      <c r="M14" s="71">
        <f t="shared" si="0"/>
        <v>15</v>
      </c>
      <c r="N14" s="27" t="s">
        <v>338</v>
      </c>
    </row>
    <row r="15" spans="1:14" ht="60" x14ac:dyDescent="0.25">
      <c r="A15" s="69">
        <v>9</v>
      </c>
      <c r="B15" s="70" t="s">
        <v>329</v>
      </c>
      <c r="C15" s="70" t="s">
        <v>47</v>
      </c>
      <c r="D15" s="70" t="s">
        <v>43</v>
      </c>
      <c r="E15" s="71">
        <v>8</v>
      </c>
      <c r="F15" s="23" t="s">
        <v>22</v>
      </c>
      <c r="G15" s="3">
        <v>0</v>
      </c>
      <c r="H15" s="3">
        <v>0</v>
      </c>
      <c r="I15" s="3">
        <v>0</v>
      </c>
      <c r="J15" s="3">
        <v>6</v>
      </c>
      <c r="K15" s="3">
        <v>0</v>
      </c>
      <c r="L15" s="3">
        <v>8</v>
      </c>
      <c r="M15" s="71">
        <f t="shared" si="0"/>
        <v>14</v>
      </c>
      <c r="N15" s="27" t="s">
        <v>338</v>
      </c>
    </row>
    <row r="16" spans="1:14" ht="60" x14ac:dyDescent="0.25">
      <c r="A16" s="69">
        <v>10</v>
      </c>
      <c r="B16" s="18" t="s">
        <v>226</v>
      </c>
      <c r="C16" s="18" t="s">
        <v>110</v>
      </c>
      <c r="D16" s="18" t="s">
        <v>227</v>
      </c>
      <c r="E16" s="3">
        <v>8</v>
      </c>
      <c r="F16" s="23" t="s">
        <v>161</v>
      </c>
      <c r="G16" s="71">
        <v>0</v>
      </c>
      <c r="H16" s="71">
        <v>3</v>
      </c>
      <c r="I16" s="71">
        <v>0</v>
      </c>
      <c r="J16" s="71">
        <v>5</v>
      </c>
      <c r="K16" s="71">
        <v>0</v>
      </c>
      <c r="L16" s="71">
        <v>4</v>
      </c>
      <c r="M16" s="71">
        <f t="shared" si="0"/>
        <v>12</v>
      </c>
      <c r="N16" s="27" t="s">
        <v>338</v>
      </c>
    </row>
    <row r="17" spans="1:14" ht="60" x14ac:dyDescent="0.25">
      <c r="A17" s="69">
        <v>11</v>
      </c>
      <c r="B17" s="18" t="s">
        <v>270</v>
      </c>
      <c r="C17" s="18" t="s">
        <v>116</v>
      </c>
      <c r="D17" s="18" t="s">
        <v>67</v>
      </c>
      <c r="E17" s="3">
        <v>8</v>
      </c>
      <c r="F17" s="23" t="s">
        <v>156</v>
      </c>
      <c r="G17" s="71">
        <v>0</v>
      </c>
      <c r="H17" s="71">
        <v>3</v>
      </c>
      <c r="I17" s="71">
        <v>0</v>
      </c>
      <c r="J17" s="71">
        <v>8</v>
      </c>
      <c r="K17" s="71">
        <v>0</v>
      </c>
      <c r="L17" s="71">
        <v>0</v>
      </c>
      <c r="M17" s="71">
        <f t="shared" si="0"/>
        <v>11</v>
      </c>
      <c r="N17" s="27" t="s">
        <v>338</v>
      </c>
    </row>
    <row r="18" spans="1:14" ht="60" x14ac:dyDescent="0.25">
      <c r="A18" s="69">
        <v>12</v>
      </c>
      <c r="B18" s="18" t="s">
        <v>279</v>
      </c>
      <c r="C18" s="18" t="s">
        <v>30</v>
      </c>
      <c r="D18" s="18" t="s">
        <v>7</v>
      </c>
      <c r="E18" s="3">
        <v>8</v>
      </c>
      <c r="F18" s="23" t="s">
        <v>130</v>
      </c>
      <c r="G18" s="71">
        <v>0</v>
      </c>
      <c r="H18" s="71">
        <v>3</v>
      </c>
      <c r="I18" s="71">
        <v>0</v>
      </c>
      <c r="J18" s="71">
        <v>3</v>
      </c>
      <c r="K18" s="71">
        <v>0</v>
      </c>
      <c r="L18" s="71">
        <v>4</v>
      </c>
      <c r="M18" s="71">
        <f t="shared" si="0"/>
        <v>10</v>
      </c>
      <c r="N18" s="27" t="s">
        <v>338</v>
      </c>
    </row>
    <row r="19" spans="1:14" ht="60" x14ac:dyDescent="0.25">
      <c r="A19" s="69">
        <v>13</v>
      </c>
      <c r="B19" s="70" t="s">
        <v>171</v>
      </c>
      <c r="C19" s="70" t="s">
        <v>109</v>
      </c>
      <c r="D19" s="70" t="s">
        <v>57</v>
      </c>
      <c r="E19" s="71">
        <v>8</v>
      </c>
      <c r="F19" s="23" t="s">
        <v>22</v>
      </c>
      <c r="G19" s="71">
        <v>1</v>
      </c>
      <c r="H19" s="71">
        <v>1</v>
      </c>
      <c r="I19" s="71">
        <v>2</v>
      </c>
      <c r="J19" s="71">
        <v>5</v>
      </c>
      <c r="K19" s="71">
        <v>0</v>
      </c>
      <c r="L19" s="71">
        <v>0</v>
      </c>
      <c r="M19" s="71">
        <f t="shared" si="0"/>
        <v>9</v>
      </c>
      <c r="N19" s="27" t="s">
        <v>338</v>
      </c>
    </row>
    <row r="20" spans="1:14" ht="75" x14ac:dyDescent="0.25">
      <c r="A20" s="69">
        <v>14</v>
      </c>
      <c r="B20" s="18" t="s">
        <v>183</v>
      </c>
      <c r="C20" s="18" t="s">
        <v>5</v>
      </c>
      <c r="D20" s="18" t="s">
        <v>49</v>
      </c>
      <c r="E20" s="3">
        <v>8</v>
      </c>
      <c r="F20" s="23" t="s">
        <v>75</v>
      </c>
      <c r="G20" s="3">
        <v>0</v>
      </c>
      <c r="H20" s="71">
        <v>1</v>
      </c>
      <c r="I20" s="71">
        <v>0</v>
      </c>
      <c r="J20" s="71">
        <v>8</v>
      </c>
      <c r="K20" s="71">
        <v>0</v>
      </c>
      <c r="L20" s="71">
        <v>0</v>
      </c>
      <c r="M20" s="71">
        <f t="shared" si="0"/>
        <v>9</v>
      </c>
      <c r="N20" s="27" t="s">
        <v>338</v>
      </c>
    </row>
    <row r="21" spans="1:14" ht="60" x14ac:dyDescent="0.25">
      <c r="A21" s="69">
        <v>15</v>
      </c>
      <c r="B21" s="19" t="s">
        <v>294</v>
      </c>
      <c r="C21" s="19" t="s">
        <v>77</v>
      </c>
      <c r="D21" s="19" t="s">
        <v>40</v>
      </c>
      <c r="E21" s="3">
        <v>8</v>
      </c>
      <c r="F21" s="23" t="s">
        <v>145</v>
      </c>
      <c r="G21" s="71">
        <v>0</v>
      </c>
      <c r="H21" s="71">
        <v>1</v>
      </c>
      <c r="I21" s="71">
        <v>0</v>
      </c>
      <c r="J21" s="71">
        <v>8</v>
      </c>
      <c r="K21" s="71">
        <v>0</v>
      </c>
      <c r="L21" s="71">
        <v>0</v>
      </c>
      <c r="M21" s="71">
        <f t="shared" si="0"/>
        <v>9</v>
      </c>
      <c r="N21" s="27" t="s">
        <v>338</v>
      </c>
    </row>
    <row r="22" spans="1:14" ht="60" x14ac:dyDescent="0.25">
      <c r="A22" s="69">
        <v>16</v>
      </c>
      <c r="B22" s="25" t="s">
        <v>320</v>
      </c>
      <c r="C22" s="25" t="s">
        <v>187</v>
      </c>
      <c r="D22" s="25" t="s">
        <v>8</v>
      </c>
      <c r="E22" s="3">
        <v>8</v>
      </c>
      <c r="F22" s="23" t="s">
        <v>150</v>
      </c>
      <c r="G22" s="71">
        <v>1</v>
      </c>
      <c r="H22" s="71">
        <v>1</v>
      </c>
      <c r="I22" s="71">
        <v>0</v>
      </c>
      <c r="J22" s="71">
        <v>5</v>
      </c>
      <c r="K22" s="71">
        <v>0</v>
      </c>
      <c r="L22" s="71">
        <v>2</v>
      </c>
      <c r="M22" s="71">
        <f t="shared" si="0"/>
        <v>9</v>
      </c>
      <c r="N22" s="27" t="s">
        <v>338</v>
      </c>
    </row>
    <row r="23" spans="1:14" ht="60" x14ac:dyDescent="0.25">
      <c r="A23" s="69">
        <v>17</v>
      </c>
      <c r="B23" s="18" t="s">
        <v>224</v>
      </c>
      <c r="C23" s="18" t="s">
        <v>137</v>
      </c>
      <c r="D23" s="18" t="s">
        <v>10</v>
      </c>
      <c r="E23" s="3">
        <v>8</v>
      </c>
      <c r="F23" s="23" t="s">
        <v>161</v>
      </c>
      <c r="G23" s="71">
        <v>0</v>
      </c>
      <c r="H23" s="71">
        <v>3</v>
      </c>
      <c r="I23" s="71">
        <v>0</v>
      </c>
      <c r="J23" s="71">
        <v>5</v>
      </c>
      <c r="K23" s="71">
        <v>0</v>
      </c>
      <c r="L23" s="71">
        <v>0</v>
      </c>
      <c r="M23" s="71">
        <f t="shared" si="0"/>
        <v>8</v>
      </c>
      <c r="N23" s="27" t="s">
        <v>338</v>
      </c>
    </row>
    <row r="24" spans="1:14" ht="60" x14ac:dyDescent="0.25">
      <c r="A24" s="69">
        <v>18</v>
      </c>
      <c r="B24" s="18" t="s">
        <v>225</v>
      </c>
      <c r="C24" s="18" t="s">
        <v>32</v>
      </c>
      <c r="D24" s="18" t="s">
        <v>57</v>
      </c>
      <c r="E24" s="3">
        <v>8</v>
      </c>
      <c r="F24" s="23" t="s">
        <v>161</v>
      </c>
      <c r="G24" s="71">
        <v>0</v>
      </c>
      <c r="H24" s="71">
        <v>0</v>
      </c>
      <c r="I24" s="71">
        <v>2</v>
      </c>
      <c r="J24" s="71">
        <v>3</v>
      </c>
      <c r="K24" s="71">
        <v>0</v>
      </c>
      <c r="L24" s="71">
        <v>3</v>
      </c>
      <c r="M24" s="71">
        <f t="shared" si="0"/>
        <v>8</v>
      </c>
      <c r="N24" s="27" t="s">
        <v>338</v>
      </c>
    </row>
    <row r="25" spans="1:14" ht="60" x14ac:dyDescent="0.25">
      <c r="A25" s="69">
        <v>19</v>
      </c>
      <c r="B25" s="25" t="s">
        <v>233</v>
      </c>
      <c r="C25" s="25" t="s">
        <v>80</v>
      </c>
      <c r="D25" s="25" t="s">
        <v>84</v>
      </c>
      <c r="E25" s="3">
        <v>8</v>
      </c>
      <c r="F25" s="23" t="s">
        <v>153</v>
      </c>
      <c r="G25" s="71">
        <v>0</v>
      </c>
      <c r="H25" s="71">
        <v>1</v>
      </c>
      <c r="I25" s="71">
        <v>2</v>
      </c>
      <c r="J25" s="71">
        <v>5</v>
      </c>
      <c r="K25" s="71">
        <v>0</v>
      </c>
      <c r="L25" s="71">
        <v>0</v>
      </c>
      <c r="M25" s="71">
        <f t="shared" si="0"/>
        <v>8</v>
      </c>
      <c r="N25" s="27" t="s">
        <v>338</v>
      </c>
    </row>
    <row r="26" spans="1:14" ht="60" x14ac:dyDescent="0.25">
      <c r="A26" s="69">
        <v>20</v>
      </c>
      <c r="B26" s="70" t="s">
        <v>172</v>
      </c>
      <c r="C26" s="70" t="s">
        <v>173</v>
      </c>
      <c r="D26" s="70" t="s">
        <v>174</v>
      </c>
      <c r="E26" s="71">
        <v>8</v>
      </c>
      <c r="F26" s="23" t="s">
        <v>22</v>
      </c>
      <c r="G26" s="71">
        <v>1</v>
      </c>
      <c r="H26" s="71">
        <v>1</v>
      </c>
      <c r="I26" s="71">
        <v>0</v>
      </c>
      <c r="J26" s="71">
        <v>5</v>
      </c>
      <c r="K26" s="71">
        <v>0</v>
      </c>
      <c r="L26" s="71">
        <v>0</v>
      </c>
      <c r="M26" s="71">
        <f t="shared" si="0"/>
        <v>7</v>
      </c>
      <c r="N26" s="27" t="s">
        <v>338</v>
      </c>
    </row>
    <row r="27" spans="1:14" ht="60" x14ac:dyDescent="0.25">
      <c r="A27" s="69">
        <v>21</v>
      </c>
      <c r="B27" s="19" t="s">
        <v>295</v>
      </c>
      <c r="C27" s="19" t="s">
        <v>110</v>
      </c>
      <c r="D27" s="19" t="s">
        <v>64</v>
      </c>
      <c r="E27" s="3">
        <v>8</v>
      </c>
      <c r="F27" s="23" t="s">
        <v>145</v>
      </c>
      <c r="G27" s="71">
        <v>0</v>
      </c>
      <c r="H27" s="71">
        <v>1</v>
      </c>
      <c r="I27" s="71">
        <v>0</v>
      </c>
      <c r="J27" s="71">
        <v>6</v>
      </c>
      <c r="K27" s="71">
        <v>0</v>
      </c>
      <c r="L27" s="71">
        <v>0</v>
      </c>
      <c r="M27" s="71">
        <f t="shared" si="0"/>
        <v>7</v>
      </c>
      <c r="N27" s="27" t="s">
        <v>338</v>
      </c>
    </row>
    <row r="28" spans="1:14" ht="60" x14ac:dyDescent="0.25">
      <c r="A28" s="69">
        <v>22</v>
      </c>
      <c r="B28" s="20" t="s">
        <v>209</v>
      </c>
      <c r="C28" s="20" t="s">
        <v>167</v>
      </c>
      <c r="D28" s="20" t="s">
        <v>10</v>
      </c>
      <c r="E28" s="21">
        <v>8</v>
      </c>
      <c r="F28" s="23" t="s">
        <v>102</v>
      </c>
      <c r="G28" s="71">
        <v>0</v>
      </c>
      <c r="H28" s="71">
        <v>1</v>
      </c>
      <c r="I28" s="71">
        <v>0</v>
      </c>
      <c r="J28" s="71">
        <v>5</v>
      </c>
      <c r="K28" s="71">
        <v>0</v>
      </c>
      <c r="L28" s="71">
        <v>0</v>
      </c>
      <c r="M28" s="71">
        <f t="shared" si="0"/>
        <v>6</v>
      </c>
      <c r="N28" s="27" t="s">
        <v>338</v>
      </c>
    </row>
    <row r="29" spans="1:14" ht="18.75" x14ac:dyDescent="0.25">
      <c r="A29" s="69"/>
      <c r="M29" s="82"/>
    </row>
    <row r="30" spans="1:14" ht="18.75" x14ac:dyDescent="0.25">
      <c r="A30" s="69"/>
    </row>
    <row r="31" spans="1:14" ht="18.75" x14ac:dyDescent="0.25">
      <c r="A31" s="69"/>
    </row>
    <row r="32" spans="1:14" ht="18.75" x14ac:dyDescent="0.25">
      <c r="A32" s="69"/>
    </row>
  </sheetData>
  <mergeCells count="9">
    <mergeCell ref="F5:F6"/>
    <mergeCell ref="G5:L5"/>
    <mergeCell ref="M5:M6"/>
    <mergeCell ref="N5:N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topLeftCell="A31" workbookViewId="0">
      <selection activeCell="F35" sqref="F35:F54"/>
    </sheetView>
  </sheetViews>
  <sheetFormatPr defaultRowHeight="18.75" x14ac:dyDescent="0.3"/>
  <cols>
    <col min="1" max="1" width="9.140625" style="2"/>
    <col min="2" max="2" width="16.7109375" style="43" customWidth="1"/>
    <col min="3" max="3" width="17.7109375" style="42" customWidth="1"/>
    <col min="4" max="4" width="20.140625" style="42" customWidth="1"/>
    <col min="5" max="5" width="10.42578125" style="11" customWidth="1"/>
    <col min="6" max="6" width="41.28515625" style="36" customWidth="1"/>
    <col min="7" max="7" width="8.140625" style="2" customWidth="1"/>
    <col min="8" max="8" width="9" style="2" customWidth="1"/>
    <col min="9" max="11" width="9.42578125" style="2" customWidth="1"/>
    <col min="12" max="12" width="10" style="2" customWidth="1"/>
    <col min="13" max="13" width="13.42578125" style="2" customWidth="1"/>
    <col min="14" max="14" width="15.28515625" style="11" customWidth="1"/>
    <col min="15" max="16384" width="9.140625" style="2"/>
  </cols>
  <sheetData>
    <row r="3" spans="1:14" ht="33" customHeight="1" x14ac:dyDescent="0.3">
      <c r="B3" s="88" t="s">
        <v>168</v>
      </c>
      <c r="C3" s="88"/>
    </row>
    <row r="4" spans="1:14" ht="43.5" customHeight="1" x14ac:dyDescent="0.3">
      <c r="A4" s="89" t="s">
        <v>4</v>
      </c>
      <c r="B4" s="100" t="s">
        <v>0</v>
      </c>
      <c r="C4" s="100" t="s">
        <v>1</v>
      </c>
      <c r="D4" s="100" t="s">
        <v>2</v>
      </c>
      <c r="E4" s="95" t="s">
        <v>3</v>
      </c>
      <c r="F4" s="96" t="s">
        <v>165</v>
      </c>
      <c r="G4" s="95" t="s">
        <v>162</v>
      </c>
      <c r="H4" s="95"/>
      <c r="I4" s="95"/>
      <c r="J4" s="95"/>
      <c r="K4" s="95"/>
      <c r="L4" s="95"/>
      <c r="M4" s="91" t="s">
        <v>163</v>
      </c>
      <c r="N4" s="91" t="s">
        <v>164</v>
      </c>
    </row>
    <row r="5" spans="1:14" ht="14.25" customHeight="1" x14ac:dyDescent="0.3">
      <c r="A5" s="89"/>
      <c r="B5" s="100"/>
      <c r="C5" s="100"/>
      <c r="D5" s="100"/>
      <c r="E5" s="95"/>
      <c r="F5" s="96"/>
      <c r="G5" s="6">
        <v>1</v>
      </c>
      <c r="H5" s="6">
        <v>2</v>
      </c>
      <c r="I5" s="6">
        <v>3</v>
      </c>
      <c r="J5" s="6">
        <v>4</v>
      </c>
      <c r="K5" s="14">
        <v>5</v>
      </c>
      <c r="L5" s="7">
        <v>6</v>
      </c>
      <c r="M5" s="92"/>
      <c r="N5" s="92"/>
    </row>
    <row r="6" spans="1:14" ht="57" x14ac:dyDescent="0.3">
      <c r="A6" s="5">
        <v>1</v>
      </c>
      <c r="B6" s="61" t="s">
        <v>92</v>
      </c>
      <c r="C6" s="61" t="s">
        <v>210</v>
      </c>
      <c r="D6" s="61" t="s">
        <v>17</v>
      </c>
      <c r="E6" s="62">
        <v>9</v>
      </c>
      <c r="F6" s="63" t="s">
        <v>102</v>
      </c>
      <c r="G6" s="62">
        <v>0</v>
      </c>
      <c r="H6" s="62">
        <v>8</v>
      </c>
      <c r="I6" s="62">
        <v>6</v>
      </c>
      <c r="J6" s="62">
        <v>8</v>
      </c>
      <c r="K6" s="62">
        <v>2</v>
      </c>
      <c r="L6" s="62">
        <v>8</v>
      </c>
      <c r="M6" s="62">
        <f t="shared" ref="M6" si="0">SUM(G6:L6)</f>
        <v>32</v>
      </c>
      <c r="N6" s="62" t="s">
        <v>336</v>
      </c>
    </row>
    <row r="7" spans="1:14" ht="66" customHeight="1" x14ac:dyDescent="0.3">
      <c r="A7" s="5">
        <v>2</v>
      </c>
      <c r="B7" s="61" t="s">
        <v>83</v>
      </c>
      <c r="C7" s="61" t="s">
        <v>66</v>
      </c>
      <c r="D7" s="61" t="s">
        <v>67</v>
      </c>
      <c r="E7" s="62">
        <v>9</v>
      </c>
      <c r="F7" s="63" t="s">
        <v>79</v>
      </c>
      <c r="G7" s="62">
        <v>0</v>
      </c>
      <c r="H7" s="62">
        <v>6</v>
      </c>
      <c r="I7" s="62">
        <v>6</v>
      </c>
      <c r="J7" s="62">
        <v>4</v>
      </c>
      <c r="K7" s="62">
        <v>0</v>
      </c>
      <c r="L7" s="68">
        <v>8</v>
      </c>
      <c r="M7" s="62">
        <f t="shared" ref="M7:M34" si="1">SUM(G7:L7)</f>
        <v>24</v>
      </c>
      <c r="N7" s="62" t="s">
        <v>337</v>
      </c>
    </row>
    <row r="8" spans="1:14" ht="57" x14ac:dyDescent="0.3">
      <c r="A8" s="5">
        <v>4</v>
      </c>
      <c r="B8" s="67" t="s">
        <v>278</v>
      </c>
      <c r="C8" s="67" t="s">
        <v>72</v>
      </c>
      <c r="D8" s="67" t="s">
        <v>118</v>
      </c>
      <c r="E8" s="68">
        <v>9</v>
      </c>
      <c r="F8" s="63" t="s">
        <v>129</v>
      </c>
      <c r="G8" s="62">
        <v>0</v>
      </c>
      <c r="H8" s="62">
        <v>8</v>
      </c>
      <c r="I8" s="62">
        <v>7</v>
      </c>
      <c r="J8" s="62">
        <v>5</v>
      </c>
      <c r="K8" s="62">
        <v>4</v>
      </c>
      <c r="L8" s="62">
        <v>0</v>
      </c>
      <c r="M8" s="62">
        <f t="shared" si="1"/>
        <v>24</v>
      </c>
      <c r="N8" s="62" t="s">
        <v>337</v>
      </c>
    </row>
    <row r="9" spans="1:14" ht="60" x14ac:dyDescent="0.3">
      <c r="A9" s="26">
        <v>3</v>
      </c>
      <c r="B9" s="66" t="s">
        <v>319</v>
      </c>
      <c r="C9" s="66" t="s">
        <v>30</v>
      </c>
      <c r="D9" s="66" t="s">
        <v>11</v>
      </c>
      <c r="E9" s="4">
        <v>9</v>
      </c>
      <c r="F9" s="64" t="s">
        <v>150</v>
      </c>
      <c r="G9" s="86">
        <v>0</v>
      </c>
      <c r="H9" s="86">
        <v>8</v>
      </c>
      <c r="I9" s="86">
        <v>6</v>
      </c>
      <c r="J9" s="86">
        <v>1</v>
      </c>
      <c r="K9" s="86">
        <v>0</v>
      </c>
      <c r="L9" s="86">
        <v>7</v>
      </c>
      <c r="M9" s="86">
        <f t="shared" si="1"/>
        <v>22</v>
      </c>
      <c r="N9" s="86" t="s">
        <v>338</v>
      </c>
    </row>
    <row r="10" spans="1:14" ht="45" x14ac:dyDescent="0.3">
      <c r="A10" s="26">
        <v>5</v>
      </c>
      <c r="B10" s="17" t="s">
        <v>327</v>
      </c>
      <c r="C10" s="17" t="s">
        <v>5</v>
      </c>
      <c r="D10" s="17" t="s">
        <v>73</v>
      </c>
      <c r="E10" s="3">
        <v>9</v>
      </c>
      <c r="F10" s="23" t="s">
        <v>155</v>
      </c>
      <c r="G10" s="71">
        <v>0</v>
      </c>
      <c r="H10" s="71">
        <v>0</v>
      </c>
      <c r="I10" s="71">
        <v>6</v>
      </c>
      <c r="J10" s="71">
        <v>8</v>
      </c>
      <c r="K10" s="71">
        <v>0</v>
      </c>
      <c r="L10" s="71">
        <v>8</v>
      </c>
      <c r="M10" s="71">
        <f t="shared" si="1"/>
        <v>22</v>
      </c>
      <c r="N10" s="86" t="s">
        <v>338</v>
      </c>
    </row>
    <row r="11" spans="1:14" ht="60" x14ac:dyDescent="0.3">
      <c r="A11" s="54">
        <v>6</v>
      </c>
      <c r="B11" s="15" t="s">
        <v>159</v>
      </c>
      <c r="C11" s="15" t="s">
        <v>85</v>
      </c>
      <c r="D11" s="15" t="s">
        <v>60</v>
      </c>
      <c r="E11" s="3">
        <v>9</v>
      </c>
      <c r="F11" s="23" t="s">
        <v>161</v>
      </c>
      <c r="G11" s="71">
        <v>0</v>
      </c>
      <c r="H11" s="71">
        <v>8</v>
      </c>
      <c r="I11" s="71">
        <v>5</v>
      </c>
      <c r="J11" s="71">
        <v>6</v>
      </c>
      <c r="K11" s="71">
        <v>1</v>
      </c>
      <c r="L11" s="71">
        <v>0</v>
      </c>
      <c r="M11" s="71">
        <f t="shared" si="1"/>
        <v>20</v>
      </c>
      <c r="N11" s="86" t="s">
        <v>338</v>
      </c>
    </row>
    <row r="12" spans="1:14" ht="60" x14ac:dyDescent="0.3">
      <c r="A12" s="54">
        <v>7</v>
      </c>
      <c r="B12" s="17" t="s">
        <v>325</v>
      </c>
      <c r="C12" s="17" t="s">
        <v>23</v>
      </c>
      <c r="D12" s="17" t="s">
        <v>48</v>
      </c>
      <c r="E12" s="3">
        <v>9</v>
      </c>
      <c r="F12" s="23" t="s">
        <v>166</v>
      </c>
      <c r="G12" s="71">
        <v>0</v>
      </c>
      <c r="H12" s="71">
        <v>5</v>
      </c>
      <c r="I12" s="71">
        <v>2</v>
      </c>
      <c r="J12" s="71">
        <v>0</v>
      </c>
      <c r="K12" s="71">
        <v>0</v>
      </c>
      <c r="L12" s="71">
        <v>4</v>
      </c>
      <c r="M12" s="71">
        <f t="shared" si="1"/>
        <v>11</v>
      </c>
      <c r="N12" s="86" t="s">
        <v>338</v>
      </c>
    </row>
    <row r="13" spans="1:14" ht="60" x14ac:dyDescent="0.3">
      <c r="A13" s="26">
        <v>8</v>
      </c>
      <c r="B13" s="15" t="s">
        <v>160</v>
      </c>
      <c r="C13" s="15" t="s">
        <v>101</v>
      </c>
      <c r="D13" s="15" t="s">
        <v>86</v>
      </c>
      <c r="E13" s="3">
        <v>9</v>
      </c>
      <c r="F13" s="23" t="s">
        <v>161</v>
      </c>
      <c r="G13" s="71">
        <v>0</v>
      </c>
      <c r="H13" s="71">
        <v>6</v>
      </c>
      <c r="I13" s="71">
        <v>2</v>
      </c>
      <c r="J13" s="71">
        <v>0</v>
      </c>
      <c r="K13" s="71">
        <v>0</v>
      </c>
      <c r="L13" s="71">
        <v>0</v>
      </c>
      <c r="M13" s="71">
        <f t="shared" si="1"/>
        <v>8</v>
      </c>
      <c r="N13" s="86" t="s">
        <v>338</v>
      </c>
    </row>
    <row r="14" spans="1:14" ht="60" x14ac:dyDescent="0.3">
      <c r="A14" s="26">
        <v>9</v>
      </c>
      <c r="B14" s="55" t="s">
        <v>190</v>
      </c>
      <c r="C14" s="55" t="s">
        <v>23</v>
      </c>
      <c r="D14" s="46" t="s">
        <v>86</v>
      </c>
      <c r="E14" s="56">
        <v>9</v>
      </c>
      <c r="F14" s="23" t="s">
        <v>76</v>
      </c>
      <c r="G14" s="71">
        <v>0</v>
      </c>
      <c r="H14" s="71">
        <v>3</v>
      </c>
      <c r="I14" s="71">
        <v>4</v>
      </c>
      <c r="J14" s="71">
        <v>0</v>
      </c>
      <c r="K14" s="71">
        <v>0</v>
      </c>
      <c r="L14" s="3">
        <v>0</v>
      </c>
      <c r="M14" s="71">
        <f t="shared" si="1"/>
        <v>7</v>
      </c>
      <c r="N14" s="86" t="s">
        <v>338</v>
      </c>
    </row>
    <row r="15" spans="1:14" ht="60" x14ac:dyDescent="0.3">
      <c r="A15" s="26">
        <v>11</v>
      </c>
      <c r="B15" s="15" t="s">
        <v>234</v>
      </c>
      <c r="C15" s="15" t="s">
        <v>47</v>
      </c>
      <c r="D15" s="15" t="s">
        <v>27</v>
      </c>
      <c r="E15" s="3">
        <v>9</v>
      </c>
      <c r="F15" s="23" t="s">
        <v>161</v>
      </c>
      <c r="G15" s="71">
        <v>0</v>
      </c>
      <c r="H15" s="71">
        <v>2</v>
      </c>
      <c r="I15" s="71">
        <v>5</v>
      </c>
      <c r="J15" s="71">
        <v>0</v>
      </c>
      <c r="K15" s="71">
        <v>0</v>
      </c>
      <c r="L15" s="71">
        <v>0</v>
      </c>
      <c r="M15" s="71">
        <f t="shared" si="1"/>
        <v>7</v>
      </c>
      <c r="N15" s="86" t="s">
        <v>338</v>
      </c>
    </row>
    <row r="16" spans="1:14" ht="60" x14ac:dyDescent="0.3">
      <c r="A16" s="26">
        <v>10</v>
      </c>
      <c r="B16" s="31" t="s">
        <v>211</v>
      </c>
      <c r="C16" s="31" t="s">
        <v>19</v>
      </c>
      <c r="D16" s="55" t="s">
        <v>48</v>
      </c>
      <c r="E16" s="21">
        <v>9</v>
      </c>
      <c r="F16" s="23" t="s">
        <v>102</v>
      </c>
      <c r="G16" s="71">
        <v>0</v>
      </c>
      <c r="H16" s="71">
        <v>0</v>
      </c>
      <c r="I16" s="71">
        <v>4</v>
      </c>
      <c r="J16" s="71">
        <v>2</v>
      </c>
      <c r="K16" s="71">
        <v>0</v>
      </c>
      <c r="L16" s="71">
        <v>0</v>
      </c>
      <c r="M16" s="71">
        <f t="shared" si="1"/>
        <v>6</v>
      </c>
      <c r="N16" s="86" t="s">
        <v>338</v>
      </c>
    </row>
    <row r="17" spans="1:14" ht="45" x14ac:dyDescent="0.3">
      <c r="A17" s="65">
        <v>15</v>
      </c>
      <c r="B17" s="30" t="s">
        <v>181</v>
      </c>
      <c r="C17" s="30" t="s">
        <v>37</v>
      </c>
      <c r="D17" s="15" t="s">
        <v>11</v>
      </c>
      <c r="E17" s="3">
        <v>9</v>
      </c>
      <c r="F17" s="23" t="s">
        <v>53</v>
      </c>
      <c r="G17" s="71">
        <v>0</v>
      </c>
      <c r="H17" s="71">
        <v>0</v>
      </c>
      <c r="I17" s="71">
        <v>5</v>
      </c>
      <c r="J17" s="71">
        <v>0</v>
      </c>
      <c r="K17" s="71">
        <v>0</v>
      </c>
      <c r="L17" s="3">
        <v>0</v>
      </c>
      <c r="M17" s="71">
        <f t="shared" si="1"/>
        <v>5</v>
      </c>
      <c r="N17" s="86" t="s">
        <v>338</v>
      </c>
    </row>
    <row r="18" spans="1:14" ht="45" x14ac:dyDescent="0.3">
      <c r="A18" s="54">
        <v>12</v>
      </c>
      <c r="B18" s="30" t="s">
        <v>68</v>
      </c>
      <c r="C18" s="30" t="s">
        <v>59</v>
      </c>
      <c r="D18" s="15" t="s">
        <v>67</v>
      </c>
      <c r="E18" s="3">
        <v>9</v>
      </c>
      <c r="F18" s="23" t="s">
        <v>53</v>
      </c>
      <c r="G18" s="71">
        <v>0</v>
      </c>
      <c r="H18" s="71">
        <v>0</v>
      </c>
      <c r="I18" s="71">
        <v>5</v>
      </c>
      <c r="J18" s="71">
        <v>0</v>
      </c>
      <c r="K18" s="71">
        <v>0</v>
      </c>
      <c r="L18" s="3">
        <v>0</v>
      </c>
      <c r="M18" s="71">
        <f t="shared" si="1"/>
        <v>5</v>
      </c>
      <c r="N18" s="86" t="s">
        <v>338</v>
      </c>
    </row>
    <row r="19" spans="1:14" ht="60" x14ac:dyDescent="0.3">
      <c r="A19" s="26">
        <v>14</v>
      </c>
      <c r="B19" s="17" t="s">
        <v>324</v>
      </c>
      <c r="C19" s="17" t="s">
        <v>139</v>
      </c>
      <c r="D19" s="17" t="s">
        <v>43</v>
      </c>
      <c r="E19" s="3">
        <v>9</v>
      </c>
      <c r="F19" s="23" t="s">
        <v>166</v>
      </c>
      <c r="G19" s="71">
        <v>0</v>
      </c>
      <c r="H19" s="71">
        <v>2</v>
      </c>
      <c r="I19" s="71">
        <v>3</v>
      </c>
      <c r="J19" s="71">
        <v>0</v>
      </c>
      <c r="K19" s="71">
        <v>0</v>
      </c>
      <c r="L19" s="71">
        <v>0</v>
      </c>
      <c r="M19" s="71">
        <f t="shared" si="1"/>
        <v>5</v>
      </c>
      <c r="N19" s="86" t="s">
        <v>338</v>
      </c>
    </row>
    <row r="20" spans="1:14" ht="60" x14ac:dyDescent="0.3">
      <c r="A20" s="65">
        <v>13</v>
      </c>
      <c r="B20" s="31" t="s">
        <v>213</v>
      </c>
      <c r="C20" s="31" t="s">
        <v>108</v>
      </c>
      <c r="D20" s="55" t="s">
        <v>91</v>
      </c>
      <c r="E20" s="21">
        <v>9</v>
      </c>
      <c r="F20" s="23" t="s">
        <v>102</v>
      </c>
      <c r="G20" s="71">
        <v>0</v>
      </c>
      <c r="H20" s="71">
        <v>0</v>
      </c>
      <c r="I20" s="71">
        <v>4</v>
      </c>
      <c r="J20" s="71">
        <v>0</v>
      </c>
      <c r="K20" s="71">
        <v>0</v>
      </c>
      <c r="L20" s="71">
        <v>0</v>
      </c>
      <c r="M20" s="71">
        <f t="shared" si="1"/>
        <v>4</v>
      </c>
      <c r="N20" s="86" t="s">
        <v>338</v>
      </c>
    </row>
    <row r="21" spans="1:14" ht="60" x14ac:dyDescent="0.3">
      <c r="A21" s="26">
        <v>16</v>
      </c>
      <c r="B21" s="15" t="s">
        <v>228</v>
      </c>
      <c r="C21" s="15" t="s">
        <v>143</v>
      </c>
      <c r="D21" s="15" t="s">
        <v>229</v>
      </c>
      <c r="E21" s="3">
        <v>9</v>
      </c>
      <c r="F21" s="23" t="s">
        <v>161</v>
      </c>
      <c r="G21" s="71">
        <v>0</v>
      </c>
      <c r="H21" s="71">
        <v>0</v>
      </c>
      <c r="I21" s="71">
        <v>4</v>
      </c>
      <c r="J21" s="71">
        <v>0</v>
      </c>
      <c r="K21" s="71">
        <v>0</v>
      </c>
      <c r="L21" s="71">
        <v>0</v>
      </c>
      <c r="M21" s="71">
        <f t="shared" si="1"/>
        <v>4</v>
      </c>
      <c r="N21" s="86" t="s">
        <v>338</v>
      </c>
    </row>
    <row r="22" spans="1:14" ht="60" x14ac:dyDescent="0.3">
      <c r="A22" s="26">
        <v>17</v>
      </c>
      <c r="B22" s="15" t="s">
        <v>230</v>
      </c>
      <c r="C22" s="15" t="s">
        <v>140</v>
      </c>
      <c r="D22" s="15" t="s">
        <v>71</v>
      </c>
      <c r="E22" s="3">
        <v>9</v>
      </c>
      <c r="F22" s="23" t="s">
        <v>161</v>
      </c>
      <c r="G22" s="71">
        <v>0</v>
      </c>
      <c r="H22" s="71">
        <v>2</v>
      </c>
      <c r="I22" s="71">
        <v>1</v>
      </c>
      <c r="J22" s="71">
        <v>0</v>
      </c>
      <c r="K22" s="71">
        <v>0</v>
      </c>
      <c r="L22" s="71">
        <v>0</v>
      </c>
      <c r="M22" s="71">
        <f t="shared" si="1"/>
        <v>3</v>
      </c>
      <c r="N22" s="86" t="s">
        <v>338</v>
      </c>
    </row>
    <row r="23" spans="1:14" ht="60" x14ac:dyDescent="0.3">
      <c r="A23" s="26">
        <v>18</v>
      </c>
      <c r="B23" s="37" t="s">
        <v>248</v>
      </c>
      <c r="C23" s="37" t="s">
        <v>56</v>
      </c>
      <c r="D23" s="37" t="s">
        <v>10</v>
      </c>
      <c r="E23" s="4">
        <v>9</v>
      </c>
      <c r="F23" s="23" t="s">
        <v>113</v>
      </c>
      <c r="G23" s="71">
        <v>0</v>
      </c>
      <c r="H23" s="71">
        <v>0</v>
      </c>
      <c r="I23" s="71">
        <v>3</v>
      </c>
      <c r="J23" s="71">
        <v>0</v>
      </c>
      <c r="K23" s="71">
        <v>0</v>
      </c>
      <c r="L23" s="71">
        <v>0</v>
      </c>
      <c r="M23" s="71">
        <f t="shared" si="1"/>
        <v>3</v>
      </c>
      <c r="N23" s="86" t="s">
        <v>338</v>
      </c>
    </row>
    <row r="24" spans="1:14" ht="45" x14ac:dyDescent="0.3">
      <c r="A24" s="26">
        <v>25</v>
      </c>
      <c r="B24" s="15" t="s">
        <v>254</v>
      </c>
      <c r="C24" s="15" t="s">
        <v>28</v>
      </c>
      <c r="D24" s="15" t="s">
        <v>10</v>
      </c>
      <c r="E24" s="3">
        <v>9</v>
      </c>
      <c r="F24" s="23" t="s">
        <v>117</v>
      </c>
      <c r="G24" s="71">
        <v>0</v>
      </c>
      <c r="H24" s="71">
        <v>0</v>
      </c>
      <c r="I24" s="71">
        <v>3</v>
      </c>
      <c r="J24" s="71">
        <v>0</v>
      </c>
      <c r="K24" s="71">
        <v>0</v>
      </c>
      <c r="L24" s="71">
        <v>0</v>
      </c>
      <c r="M24" s="71">
        <f t="shared" si="1"/>
        <v>3</v>
      </c>
      <c r="N24" s="86" t="s">
        <v>338</v>
      </c>
    </row>
    <row r="25" spans="1:14" ht="60" x14ac:dyDescent="0.3">
      <c r="A25" s="26">
        <v>26</v>
      </c>
      <c r="B25" s="15" t="s">
        <v>277</v>
      </c>
      <c r="C25" s="15" t="s">
        <v>149</v>
      </c>
      <c r="D25" s="15" t="s">
        <v>64</v>
      </c>
      <c r="E25" s="3">
        <v>9</v>
      </c>
      <c r="F25" s="23" t="s">
        <v>129</v>
      </c>
      <c r="G25" s="71">
        <v>0</v>
      </c>
      <c r="H25" s="71">
        <v>0</v>
      </c>
      <c r="I25" s="71">
        <v>3</v>
      </c>
      <c r="J25" s="71">
        <v>0</v>
      </c>
      <c r="K25" s="71">
        <v>0</v>
      </c>
      <c r="L25" s="71">
        <v>0</v>
      </c>
      <c r="M25" s="71">
        <f t="shared" si="1"/>
        <v>3</v>
      </c>
      <c r="N25" s="86" t="s">
        <v>338</v>
      </c>
    </row>
    <row r="26" spans="1:14" ht="60" x14ac:dyDescent="0.3">
      <c r="A26" s="54">
        <v>19</v>
      </c>
      <c r="B26" s="31" t="s">
        <v>212</v>
      </c>
      <c r="C26" s="31" t="s">
        <v>54</v>
      </c>
      <c r="D26" s="55" t="s">
        <v>35</v>
      </c>
      <c r="E26" s="21">
        <v>9</v>
      </c>
      <c r="F26" s="23" t="s">
        <v>102</v>
      </c>
      <c r="G26" s="71">
        <v>0</v>
      </c>
      <c r="H26" s="71">
        <v>0</v>
      </c>
      <c r="I26" s="71">
        <v>3</v>
      </c>
      <c r="J26" s="71">
        <v>0</v>
      </c>
      <c r="K26" s="71">
        <v>0</v>
      </c>
      <c r="L26" s="71">
        <v>0</v>
      </c>
      <c r="M26" s="71">
        <f t="shared" si="1"/>
        <v>3</v>
      </c>
      <c r="N26" s="86" t="s">
        <v>338</v>
      </c>
    </row>
    <row r="27" spans="1:14" ht="60" x14ac:dyDescent="0.3">
      <c r="A27" s="26">
        <v>20</v>
      </c>
      <c r="B27" s="31" t="s">
        <v>214</v>
      </c>
      <c r="C27" s="31" t="s">
        <v>215</v>
      </c>
      <c r="D27" s="55" t="s">
        <v>73</v>
      </c>
      <c r="E27" s="21">
        <v>9</v>
      </c>
      <c r="F27" s="23" t="s">
        <v>102</v>
      </c>
      <c r="G27" s="71">
        <v>0</v>
      </c>
      <c r="H27" s="71">
        <v>0</v>
      </c>
      <c r="I27" s="71">
        <v>2</v>
      </c>
      <c r="J27" s="71">
        <v>0</v>
      </c>
      <c r="K27" s="71">
        <v>0</v>
      </c>
      <c r="L27" s="71">
        <v>0</v>
      </c>
      <c r="M27" s="71">
        <f t="shared" si="1"/>
        <v>2</v>
      </c>
      <c r="N27" s="86" t="s">
        <v>338</v>
      </c>
    </row>
    <row r="28" spans="1:14" ht="60" x14ac:dyDescent="0.3">
      <c r="A28" s="26">
        <v>21</v>
      </c>
      <c r="B28" s="31" t="s">
        <v>90</v>
      </c>
      <c r="C28" s="31" t="s">
        <v>85</v>
      </c>
      <c r="D28" s="55" t="s">
        <v>91</v>
      </c>
      <c r="E28" s="21">
        <v>9</v>
      </c>
      <c r="F28" s="23" t="s">
        <v>102</v>
      </c>
      <c r="G28" s="71">
        <v>0</v>
      </c>
      <c r="H28" s="71">
        <v>0</v>
      </c>
      <c r="I28" s="71">
        <v>2</v>
      </c>
      <c r="J28" s="71">
        <v>0</v>
      </c>
      <c r="K28" s="71">
        <v>0</v>
      </c>
      <c r="L28" s="71">
        <v>0</v>
      </c>
      <c r="M28" s="71">
        <f t="shared" si="1"/>
        <v>2</v>
      </c>
      <c r="N28" s="86" t="s">
        <v>338</v>
      </c>
    </row>
    <row r="29" spans="1:14" ht="60" x14ac:dyDescent="0.3">
      <c r="A29" s="26">
        <v>22</v>
      </c>
      <c r="B29" s="15" t="s">
        <v>231</v>
      </c>
      <c r="C29" s="15" t="s">
        <v>37</v>
      </c>
      <c r="D29" s="15" t="s">
        <v>232</v>
      </c>
      <c r="E29" s="3">
        <v>9</v>
      </c>
      <c r="F29" s="23" t="s">
        <v>161</v>
      </c>
      <c r="G29" s="71">
        <v>0</v>
      </c>
      <c r="H29" s="71">
        <v>0</v>
      </c>
      <c r="I29" s="71">
        <v>2</v>
      </c>
      <c r="J29" s="71">
        <v>0</v>
      </c>
      <c r="K29" s="71">
        <v>0</v>
      </c>
      <c r="L29" s="71">
        <v>0</v>
      </c>
      <c r="M29" s="71">
        <f t="shared" si="1"/>
        <v>2</v>
      </c>
      <c r="N29" s="86" t="s">
        <v>338</v>
      </c>
    </row>
    <row r="30" spans="1:14" ht="60" x14ac:dyDescent="0.3">
      <c r="A30" s="26">
        <v>23</v>
      </c>
      <c r="B30" s="15" t="s">
        <v>235</v>
      </c>
      <c r="C30" s="15" t="s">
        <v>236</v>
      </c>
      <c r="D30" s="15" t="s">
        <v>71</v>
      </c>
      <c r="E30" s="3">
        <v>9</v>
      </c>
      <c r="F30" s="23" t="s">
        <v>161</v>
      </c>
      <c r="G30" s="71">
        <v>0</v>
      </c>
      <c r="H30" s="71">
        <v>0</v>
      </c>
      <c r="I30" s="71">
        <v>2</v>
      </c>
      <c r="J30" s="71">
        <v>0</v>
      </c>
      <c r="K30" s="71">
        <v>0</v>
      </c>
      <c r="L30" s="71">
        <v>0</v>
      </c>
      <c r="M30" s="71">
        <f t="shared" si="1"/>
        <v>2</v>
      </c>
      <c r="N30" s="86" t="s">
        <v>338</v>
      </c>
    </row>
    <row r="31" spans="1:14" ht="60" x14ac:dyDescent="0.3">
      <c r="A31" s="26">
        <v>24</v>
      </c>
      <c r="B31" s="37" t="s">
        <v>246</v>
      </c>
      <c r="C31" s="37" t="s">
        <v>247</v>
      </c>
      <c r="D31" s="37" t="s">
        <v>62</v>
      </c>
      <c r="E31" s="4">
        <v>9</v>
      </c>
      <c r="F31" s="23" t="s">
        <v>113</v>
      </c>
      <c r="G31" s="71">
        <v>0</v>
      </c>
      <c r="H31" s="71">
        <v>0</v>
      </c>
      <c r="I31" s="71">
        <v>2</v>
      </c>
      <c r="J31" s="71">
        <v>0</v>
      </c>
      <c r="K31" s="71">
        <v>0</v>
      </c>
      <c r="L31" s="71">
        <v>0</v>
      </c>
      <c r="M31" s="71">
        <f t="shared" si="1"/>
        <v>2</v>
      </c>
      <c r="N31" s="86" t="s">
        <v>338</v>
      </c>
    </row>
    <row r="32" spans="1:14" ht="60" x14ac:dyDescent="0.3">
      <c r="A32" s="26">
        <v>27</v>
      </c>
      <c r="B32" s="15" t="s">
        <v>280</v>
      </c>
      <c r="C32" s="15" t="s">
        <v>72</v>
      </c>
      <c r="D32" s="15" t="s">
        <v>67</v>
      </c>
      <c r="E32" s="3">
        <v>9</v>
      </c>
      <c r="F32" s="23" t="s">
        <v>130</v>
      </c>
      <c r="G32" s="71">
        <v>0</v>
      </c>
      <c r="H32" s="71">
        <v>0</v>
      </c>
      <c r="I32" s="71">
        <v>2</v>
      </c>
      <c r="J32" s="71">
        <v>0</v>
      </c>
      <c r="K32" s="71">
        <v>0</v>
      </c>
      <c r="L32" s="71">
        <v>0</v>
      </c>
      <c r="M32" s="71">
        <f t="shared" si="1"/>
        <v>2</v>
      </c>
      <c r="N32" s="86" t="s">
        <v>338</v>
      </c>
    </row>
    <row r="33" spans="1:14" ht="75" x14ac:dyDescent="0.3">
      <c r="A33" s="26">
        <v>28</v>
      </c>
      <c r="B33" s="15" t="s">
        <v>184</v>
      </c>
      <c r="C33" s="15" t="s">
        <v>50</v>
      </c>
      <c r="D33" s="30" t="s">
        <v>185</v>
      </c>
      <c r="E33" s="3">
        <v>9</v>
      </c>
      <c r="F33" s="23" t="s">
        <v>75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3">
        <v>0</v>
      </c>
      <c r="M33" s="71">
        <f t="shared" si="1"/>
        <v>0</v>
      </c>
      <c r="N33" s="86" t="s">
        <v>338</v>
      </c>
    </row>
    <row r="34" spans="1:14" ht="60" x14ac:dyDescent="0.3">
      <c r="A34" s="26">
        <v>29</v>
      </c>
      <c r="B34" s="15" t="s">
        <v>233</v>
      </c>
      <c r="C34" s="15" t="s">
        <v>78</v>
      </c>
      <c r="D34" s="15" t="s">
        <v>29</v>
      </c>
      <c r="E34" s="3">
        <v>9</v>
      </c>
      <c r="F34" s="23" t="s">
        <v>161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1"/>
        <v>0</v>
      </c>
      <c r="N34" s="86" t="s">
        <v>338</v>
      </c>
    </row>
    <row r="35" spans="1:14" x14ac:dyDescent="0.3">
      <c r="B35" s="2"/>
      <c r="C35" s="2"/>
      <c r="D35" s="2"/>
      <c r="E35" s="2"/>
      <c r="F35" s="2"/>
      <c r="N35" s="2"/>
    </row>
  </sheetData>
  <sortState ref="A7:O54">
    <sortCondition descending="1" ref="M7:M54"/>
  </sortState>
  <mergeCells count="10">
    <mergeCell ref="A4:A5"/>
    <mergeCell ref="B4:B5"/>
    <mergeCell ref="C4:C5"/>
    <mergeCell ref="D4:D5"/>
    <mergeCell ref="E4:E5"/>
    <mergeCell ref="B3:C3"/>
    <mergeCell ref="F4:F5"/>
    <mergeCell ref="G4:L4"/>
    <mergeCell ref="M4:M5"/>
    <mergeCell ref="N4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4"/>
  <sheetViews>
    <sheetView topLeftCell="A25" workbookViewId="0">
      <selection activeCell="E13" sqref="E13"/>
    </sheetView>
  </sheetViews>
  <sheetFormatPr defaultRowHeight="15" x14ac:dyDescent="0.25"/>
  <cols>
    <col min="2" max="2" width="23.42578125" customWidth="1"/>
    <col min="3" max="3" width="17.7109375" customWidth="1"/>
    <col min="4" max="4" width="19.7109375" style="33" customWidth="1"/>
    <col min="5" max="5" width="10.42578125" customWidth="1"/>
    <col min="6" max="6" width="41.28515625" customWidth="1"/>
    <col min="7" max="7" width="8.140625" customWidth="1"/>
    <col min="8" max="8" width="9" customWidth="1"/>
    <col min="9" max="11" width="9.42578125" customWidth="1"/>
    <col min="12" max="12" width="10" customWidth="1"/>
    <col min="13" max="13" width="13.42578125" customWidth="1"/>
    <col min="14" max="14" width="15.28515625" customWidth="1"/>
  </cols>
  <sheetData>
    <row r="4" spans="1:14" ht="22.5" x14ac:dyDescent="0.25">
      <c r="A4" s="1"/>
      <c r="B4" s="72" t="s">
        <v>168</v>
      </c>
      <c r="C4" s="43"/>
      <c r="D4" s="42"/>
      <c r="E4" s="41"/>
      <c r="F4" s="36"/>
      <c r="G4" s="1"/>
      <c r="H4" s="1"/>
      <c r="I4" s="1"/>
      <c r="J4" s="1"/>
      <c r="K4" s="1"/>
      <c r="L4" s="1"/>
    </row>
    <row r="5" spans="1:14" ht="18.75" x14ac:dyDescent="0.25">
      <c r="A5" s="89" t="s">
        <v>4</v>
      </c>
      <c r="B5" s="100" t="s">
        <v>0</v>
      </c>
      <c r="C5" s="90" t="s">
        <v>1</v>
      </c>
      <c r="D5" s="100" t="s">
        <v>2</v>
      </c>
      <c r="E5" s="95" t="s">
        <v>3</v>
      </c>
      <c r="F5" s="105" t="s">
        <v>165</v>
      </c>
      <c r="G5" s="95" t="s">
        <v>162</v>
      </c>
      <c r="H5" s="95"/>
      <c r="I5" s="95"/>
      <c r="J5" s="95"/>
      <c r="K5" s="95"/>
      <c r="L5" s="95"/>
      <c r="M5" s="91" t="s">
        <v>163</v>
      </c>
      <c r="N5" s="91" t="s">
        <v>164</v>
      </c>
    </row>
    <row r="6" spans="1:14" ht="18.75" x14ac:dyDescent="0.25">
      <c r="A6" s="89"/>
      <c r="B6" s="100"/>
      <c r="C6" s="90"/>
      <c r="D6" s="100"/>
      <c r="E6" s="95"/>
      <c r="F6" s="106"/>
      <c r="G6" s="57">
        <v>1</v>
      </c>
      <c r="H6" s="57">
        <v>2</v>
      </c>
      <c r="I6" s="57">
        <v>3</v>
      </c>
      <c r="J6" s="57">
        <v>4</v>
      </c>
      <c r="K6" s="57">
        <v>5</v>
      </c>
      <c r="L6" s="13">
        <v>6</v>
      </c>
      <c r="M6" s="92"/>
      <c r="N6" s="92"/>
    </row>
    <row r="7" spans="1:14" ht="57" x14ac:dyDescent="0.25">
      <c r="A7" s="5">
        <v>1</v>
      </c>
      <c r="B7" s="53" t="s">
        <v>58</v>
      </c>
      <c r="C7" s="73" t="s">
        <v>59</v>
      </c>
      <c r="D7" s="53" t="s">
        <v>60</v>
      </c>
      <c r="E7" s="29">
        <v>10</v>
      </c>
      <c r="F7" s="49" t="s">
        <v>53</v>
      </c>
      <c r="G7" s="29">
        <v>8</v>
      </c>
      <c r="H7" s="29">
        <v>6</v>
      </c>
      <c r="I7" s="29">
        <v>2</v>
      </c>
      <c r="J7" s="29">
        <v>5</v>
      </c>
      <c r="K7" s="29">
        <v>8</v>
      </c>
      <c r="L7" s="51">
        <v>8</v>
      </c>
      <c r="M7" s="29">
        <f t="shared" ref="M7:M34" si="0">SUM(G7:L7)</f>
        <v>37</v>
      </c>
      <c r="N7" s="29" t="s">
        <v>336</v>
      </c>
    </row>
    <row r="8" spans="1:14" ht="57" x14ac:dyDescent="0.25">
      <c r="A8" s="5">
        <v>2</v>
      </c>
      <c r="B8" s="75" t="s">
        <v>46</v>
      </c>
      <c r="C8" s="48" t="s">
        <v>47</v>
      </c>
      <c r="D8" s="48" t="s">
        <v>48</v>
      </c>
      <c r="E8" s="29">
        <v>10</v>
      </c>
      <c r="F8" s="49" t="s">
        <v>38</v>
      </c>
      <c r="G8" s="29">
        <v>0</v>
      </c>
      <c r="H8" s="29">
        <v>8</v>
      </c>
      <c r="I8" s="29">
        <v>8</v>
      </c>
      <c r="J8" s="29">
        <v>4</v>
      </c>
      <c r="K8" s="29">
        <v>8</v>
      </c>
      <c r="L8" s="51">
        <v>8</v>
      </c>
      <c r="M8" s="29">
        <f t="shared" si="0"/>
        <v>36</v>
      </c>
      <c r="N8" s="29" t="s">
        <v>337</v>
      </c>
    </row>
    <row r="9" spans="1:14" ht="57" x14ac:dyDescent="0.25">
      <c r="A9" s="5">
        <v>3</v>
      </c>
      <c r="B9" s="53" t="s">
        <v>63</v>
      </c>
      <c r="C9" s="73" t="s">
        <v>12</v>
      </c>
      <c r="D9" s="53" t="s">
        <v>64</v>
      </c>
      <c r="E9" s="29">
        <v>10</v>
      </c>
      <c r="F9" s="49" t="s">
        <v>53</v>
      </c>
      <c r="G9" s="29">
        <v>0</v>
      </c>
      <c r="H9" s="29">
        <v>6</v>
      </c>
      <c r="I9" s="29">
        <v>2</v>
      </c>
      <c r="J9" s="29">
        <v>4</v>
      </c>
      <c r="K9" s="29">
        <v>8</v>
      </c>
      <c r="L9" s="51">
        <v>8</v>
      </c>
      <c r="M9" s="29">
        <f t="shared" si="0"/>
        <v>28</v>
      </c>
      <c r="N9" s="29" t="s">
        <v>337</v>
      </c>
    </row>
    <row r="10" spans="1:14" ht="60" x14ac:dyDescent="0.25">
      <c r="A10" s="57">
        <v>4</v>
      </c>
      <c r="B10" s="15" t="s">
        <v>237</v>
      </c>
      <c r="C10" s="15" t="s">
        <v>238</v>
      </c>
      <c r="D10" s="15" t="s">
        <v>124</v>
      </c>
      <c r="E10" s="60">
        <v>10</v>
      </c>
      <c r="F10" s="23" t="s">
        <v>111</v>
      </c>
      <c r="G10" s="60">
        <v>8</v>
      </c>
      <c r="H10" s="60">
        <v>0</v>
      </c>
      <c r="I10" s="60">
        <v>1</v>
      </c>
      <c r="J10" s="60">
        <v>0</v>
      </c>
      <c r="K10" s="60">
        <v>0</v>
      </c>
      <c r="L10" s="60">
        <v>8</v>
      </c>
      <c r="M10" s="60">
        <f t="shared" si="0"/>
        <v>17</v>
      </c>
      <c r="N10" s="23" t="s">
        <v>338</v>
      </c>
    </row>
    <row r="11" spans="1:14" ht="60" x14ac:dyDescent="0.25">
      <c r="A11" s="57">
        <v>5</v>
      </c>
      <c r="B11" s="17" t="s">
        <v>152</v>
      </c>
      <c r="C11" s="17" t="s">
        <v>47</v>
      </c>
      <c r="D11" s="17" t="s">
        <v>67</v>
      </c>
      <c r="E11" s="60">
        <v>10</v>
      </c>
      <c r="F11" s="23" t="s">
        <v>153</v>
      </c>
      <c r="G11" s="60">
        <v>0</v>
      </c>
      <c r="H11" s="60">
        <v>3</v>
      </c>
      <c r="I11" s="60">
        <v>0</v>
      </c>
      <c r="J11" s="60">
        <v>0</v>
      </c>
      <c r="K11" s="60">
        <v>6</v>
      </c>
      <c r="L11" s="60">
        <v>8</v>
      </c>
      <c r="M11" s="60">
        <f t="shared" si="0"/>
        <v>17</v>
      </c>
      <c r="N11" s="23" t="s">
        <v>338</v>
      </c>
    </row>
    <row r="12" spans="1:14" ht="60" x14ac:dyDescent="0.25">
      <c r="A12" s="57">
        <v>6</v>
      </c>
      <c r="B12" s="15" t="s">
        <v>299</v>
      </c>
      <c r="C12" s="28" t="s">
        <v>142</v>
      </c>
      <c r="D12" s="15" t="s">
        <v>40</v>
      </c>
      <c r="E12" s="60">
        <v>10</v>
      </c>
      <c r="F12" s="23" t="s">
        <v>145</v>
      </c>
      <c r="G12" s="60">
        <v>0</v>
      </c>
      <c r="H12" s="60">
        <v>0</v>
      </c>
      <c r="I12" s="60">
        <v>0</v>
      </c>
      <c r="J12" s="60">
        <v>0</v>
      </c>
      <c r="K12" s="60">
        <v>7</v>
      </c>
      <c r="L12" s="60">
        <v>8</v>
      </c>
      <c r="M12" s="60">
        <f t="shared" si="0"/>
        <v>15</v>
      </c>
      <c r="N12" s="23" t="s">
        <v>338</v>
      </c>
    </row>
    <row r="13" spans="1:14" ht="60" x14ac:dyDescent="0.25">
      <c r="A13" s="57">
        <v>7</v>
      </c>
      <c r="B13" s="15" t="s">
        <v>281</v>
      </c>
      <c r="C13" s="15" t="s">
        <v>134</v>
      </c>
      <c r="D13" s="15" t="s">
        <v>86</v>
      </c>
      <c r="E13" s="60">
        <v>10</v>
      </c>
      <c r="F13" s="23" t="s">
        <v>130</v>
      </c>
      <c r="G13" s="60">
        <v>0</v>
      </c>
      <c r="H13" s="60">
        <v>0</v>
      </c>
      <c r="I13" s="60">
        <v>0</v>
      </c>
      <c r="J13" s="60">
        <v>0</v>
      </c>
      <c r="K13" s="60">
        <v>3</v>
      </c>
      <c r="L13" s="60">
        <v>8</v>
      </c>
      <c r="M13" s="60">
        <f t="shared" si="0"/>
        <v>11</v>
      </c>
      <c r="N13" s="23" t="s">
        <v>338</v>
      </c>
    </row>
    <row r="14" spans="1:14" ht="60" x14ac:dyDescent="0.25">
      <c r="A14" s="57">
        <v>8</v>
      </c>
      <c r="B14" s="15" t="s">
        <v>298</v>
      </c>
      <c r="C14" s="28" t="s">
        <v>112</v>
      </c>
      <c r="D14" s="15" t="s">
        <v>141</v>
      </c>
      <c r="E14" s="60">
        <v>10</v>
      </c>
      <c r="F14" s="23" t="s">
        <v>145</v>
      </c>
      <c r="G14" s="60">
        <v>0</v>
      </c>
      <c r="H14" s="60">
        <v>1</v>
      </c>
      <c r="I14" s="60">
        <v>1</v>
      </c>
      <c r="J14" s="60">
        <v>1</v>
      </c>
      <c r="K14" s="60">
        <v>7</v>
      </c>
      <c r="L14" s="60">
        <v>1</v>
      </c>
      <c r="M14" s="60">
        <f t="shared" si="0"/>
        <v>11</v>
      </c>
      <c r="N14" s="23" t="s">
        <v>338</v>
      </c>
    </row>
    <row r="15" spans="1:14" ht="60" x14ac:dyDescent="0.25">
      <c r="A15" s="57">
        <v>9</v>
      </c>
      <c r="B15" s="31" t="s">
        <v>216</v>
      </c>
      <c r="C15" s="31" t="s">
        <v>16</v>
      </c>
      <c r="D15" s="87" t="s">
        <v>84</v>
      </c>
      <c r="E15" s="60">
        <v>10</v>
      </c>
      <c r="F15" s="23" t="s">
        <v>102</v>
      </c>
      <c r="G15" s="60">
        <v>0</v>
      </c>
      <c r="H15" s="60">
        <v>8</v>
      </c>
      <c r="I15" s="60">
        <v>0</v>
      </c>
      <c r="J15" s="60">
        <v>1</v>
      </c>
      <c r="K15" s="60">
        <v>0</v>
      </c>
      <c r="L15" s="60">
        <v>1</v>
      </c>
      <c r="M15" s="60">
        <f t="shared" si="0"/>
        <v>10</v>
      </c>
      <c r="N15" s="23" t="s">
        <v>338</v>
      </c>
    </row>
    <row r="16" spans="1:14" ht="60" x14ac:dyDescent="0.25">
      <c r="A16" s="57">
        <v>10</v>
      </c>
      <c r="B16" s="15" t="s">
        <v>300</v>
      </c>
      <c r="C16" s="28" t="s">
        <v>101</v>
      </c>
      <c r="D16" s="15" t="s">
        <v>43</v>
      </c>
      <c r="E16" s="60">
        <v>10</v>
      </c>
      <c r="F16" s="23" t="s">
        <v>145</v>
      </c>
      <c r="G16" s="60">
        <v>0</v>
      </c>
      <c r="H16" s="60">
        <v>0</v>
      </c>
      <c r="I16" s="60">
        <v>0</v>
      </c>
      <c r="J16" s="60">
        <v>0</v>
      </c>
      <c r="K16" s="60">
        <v>8</v>
      </c>
      <c r="L16" s="60">
        <v>1</v>
      </c>
      <c r="M16" s="60">
        <f t="shared" si="0"/>
        <v>9</v>
      </c>
      <c r="N16" s="23" t="s">
        <v>338</v>
      </c>
    </row>
    <row r="17" spans="1:14" ht="60" x14ac:dyDescent="0.25">
      <c r="A17" s="57">
        <v>11</v>
      </c>
      <c r="B17" s="15" t="s">
        <v>302</v>
      </c>
      <c r="C17" s="28" t="s">
        <v>32</v>
      </c>
      <c r="D17" s="15" t="s">
        <v>84</v>
      </c>
      <c r="E17" s="60">
        <v>10</v>
      </c>
      <c r="F17" s="23" t="s">
        <v>145</v>
      </c>
      <c r="G17" s="60">
        <v>8</v>
      </c>
      <c r="H17" s="60">
        <v>0</v>
      </c>
      <c r="I17" s="60">
        <v>0</v>
      </c>
      <c r="J17" s="60">
        <v>0</v>
      </c>
      <c r="K17" s="60">
        <v>0</v>
      </c>
      <c r="L17" s="60">
        <v>1</v>
      </c>
      <c r="M17" s="60">
        <f t="shared" si="0"/>
        <v>9</v>
      </c>
      <c r="N17" s="23" t="s">
        <v>338</v>
      </c>
    </row>
    <row r="18" spans="1:14" ht="60" x14ac:dyDescent="0.25">
      <c r="A18" s="57">
        <v>12</v>
      </c>
      <c r="B18" s="15" t="s">
        <v>315</v>
      </c>
      <c r="C18" s="15" t="s">
        <v>123</v>
      </c>
      <c r="D18" s="15" t="s">
        <v>316</v>
      </c>
      <c r="E18" s="60">
        <v>10</v>
      </c>
      <c r="F18" s="23" t="s">
        <v>146</v>
      </c>
      <c r="G18" s="60">
        <v>8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f t="shared" si="0"/>
        <v>9</v>
      </c>
      <c r="N18" s="23" t="s">
        <v>338</v>
      </c>
    </row>
    <row r="19" spans="1:14" ht="75" x14ac:dyDescent="0.25">
      <c r="A19" s="57">
        <v>13</v>
      </c>
      <c r="B19" s="15" t="s">
        <v>188</v>
      </c>
      <c r="C19" s="15" t="s">
        <v>72</v>
      </c>
      <c r="D19" s="30" t="s">
        <v>31</v>
      </c>
      <c r="E19" s="60">
        <v>10</v>
      </c>
      <c r="F19" s="23" t="s">
        <v>75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">
        <v>8</v>
      </c>
      <c r="M19" s="60">
        <f t="shared" si="0"/>
        <v>8</v>
      </c>
      <c r="N19" s="23" t="s">
        <v>338</v>
      </c>
    </row>
    <row r="20" spans="1:14" ht="60" x14ac:dyDescent="0.25">
      <c r="A20" s="57">
        <v>14</v>
      </c>
      <c r="B20" s="59" t="s">
        <v>192</v>
      </c>
      <c r="C20" s="59" t="s">
        <v>121</v>
      </c>
      <c r="D20" s="87" t="s">
        <v>31</v>
      </c>
      <c r="E20" s="60">
        <v>10</v>
      </c>
      <c r="F20" s="23" t="s">
        <v>79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">
        <v>8</v>
      </c>
      <c r="M20" s="60">
        <f t="shared" si="0"/>
        <v>8</v>
      </c>
      <c r="N20" s="23" t="s">
        <v>338</v>
      </c>
    </row>
    <row r="21" spans="1:14" ht="60" x14ac:dyDescent="0.25">
      <c r="A21" s="57">
        <v>15</v>
      </c>
      <c r="B21" s="31" t="s">
        <v>217</v>
      </c>
      <c r="C21" s="31" t="s">
        <v>14</v>
      </c>
      <c r="D21" s="87" t="s">
        <v>64</v>
      </c>
      <c r="E21" s="60">
        <v>10</v>
      </c>
      <c r="F21" s="23" t="s">
        <v>102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8</v>
      </c>
      <c r="M21" s="60">
        <f t="shared" si="0"/>
        <v>8</v>
      </c>
      <c r="N21" s="23" t="s">
        <v>338</v>
      </c>
    </row>
    <row r="22" spans="1:14" ht="60" x14ac:dyDescent="0.25">
      <c r="A22" s="57">
        <v>16</v>
      </c>
      <c r="B22" s="15" t="s">
        <v>297</v>
      </c>
      <c r="C22" s="28" t="s">
        <v>32</v>
      </c>
      <c r="D22" s="15" t="s">
        <v>99</v>
      </c>
      <c r="E22" s="60">
        <v>10</v>
      </c>
      <c r="F22" s="23" t="s">
        <v>145</v>
      </c>
      <c r="G22" s="60">
        <v>7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f t="shared" si="0"/>
        <v>8</v>
      </c>
      <c r="N22" s="23" t="s">
        <v>338</v>
      </c>
    </row>
    <row r="23" spans="1:14" ht="60" x14ac:dyDescent="0.25">
      <c r="A23" s="57">
        <v>17</v>
      </c>
      <c r="B23" s="15" t="s">
        <v>127</v>
      </c>
      <c r="C23" s="15" t="s">
        <v>66</v>
      </c>
      <c r="D23" s="15" t="s">
        <v>49</v>
      </c>
      <c r="E23" s="60">
        <v>10</v>
      </c>
      <c r="F23" s="23" t="s">
        <v>129</v>
      </c>
      <c r="G23" s="60">
        <v>0</v>
      </c>
      <c r="H23" s="60">
        <v>6</v>
      </c>
      <c r="I23" s="60">
        <v>0</v>
      </c>
      <c r="J23" s="60">
        <v>0</v>
      </c>
      <c r="K23" s="60">
        <v>0</v>
      </c>
      <c r="L23" s="60">
        <v>1</v>
      </c>
      <c r="M23" s="60">
        <f t="shared" si="0"/>
        <v>7</v>
      </c>
      <c r="N23" s="23" t="s">
        <v>338</v>
      </c>
    </row>
    <row r="24" spans="1:14" ht="45" x14ac:dyDescent="0.25">
      <c r="A24" s="57">
        <v>18</v>
      </c>
      <c r="B24" s="15" t="s">
        <v>253</v>
      </c>
      <c r="C24" s="15" t="s">
        <v>52</v>
      </c>
      <c r="D24" s="15" t="s">
        <v>11</v>
      </c>
      <c r="E24" s="60">
        <v>10</v>
      </c>
      <c r="F24" s="23" t="s">
        <v>117</v>
      </c>
      <c r="G24" s="60">
        <v>0</v>
      </c>
      <c r="H24" s="60">
        <v>1</v>
      </c>
      <c r="I24" s="60">
        <v>0</v>
      </c>
      <c r="J24" s="60">
        <v>0</v>
      </c>
      <c r="K24" s="60">
        <v>0</v>
      </c>
      <c r="L24" s="60">
        <v>1</v>
      </c>
      <c r="M24" s="60">
        <f t="shared" si="0"/>
        <v>2</v>
      </c>
      <c r="N24" s="23" t="s">
        <v>338</v>
      </c>
    </row>
    <row r="25" spans="1:14" ht="60" x14ac:dyDescent="0.25">
      <c r="A25" s="57">
        <v>19</v>
      </c>
      <c r="B25" s="15" t="s">
        <v>301</v>
      </c>
      <c r="C25" s="28" t="s">
        <v>81</v>
      </c>
      <c r="D25" s="15" t="s">
        <v>11</v>
      </c>
      <c r="E25" s="60">
        <v>10</v>
      </c>
      <c r="F25" s="23" t="s">
        <v>145</v>
      </c>
      <c r="G25" s="60">
        <v>0</v>
      </c>
      <c r="H25" s="60">
        <v>0</v>
      </c>
      <c r="I25" s="60">
        <v>0</v>
      </c>
      <c r="J25" s="60">
        <v>0</v>
      </c>
      <c r="K25" s="60">
        <v>1</v>
      </c>
      <c r="L25" s="60">
        <v>1</v>
      </c>
      <c r="M25" s="60">
        <f t="shared" si="0"/>
        <v>2</v>
      </c>
      <c r="N25" s="23" t="s">
        <v>338</v>
      </c>
    </row>
    <row r="26" spans="1:14" ht="60" x14ac:dyDescent="0.25">
      <c r="A26" s="57">
        <v>20</v>
      </c>
      <c r="B26" s="15" t="s">
        <v>261</v>
      </c>
      <c r="C26" s="28" t="s">
        <v>44</v>
      </c>
      <c r="D26" s="44" t="s">
        <v>41</v>
      </c>
      <c r="E26" s="60">
        <v>10</v>
      </c>
      <c r="F26" s="23" t="s">
        <v>120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1</v>
      </c>
      <c r="M26" s="60">
        <f t="shared" si="0"/>
        <v>1</v>
      </c>
      <c r="N26" s="23" t="s">
        <v>338</v>
      </c>
    </row>
    <row r="27" spans="1:14" ht="60" x14ac:dyDescent="0.25">
      <c r="A27" s="57">
        <v>21</v>
      </c>
      <c r="B27" s="15" t="s">
        <v>262</v>
      </c>
      <c r="C27" s="28" t="s">
        <v>263</v>
      </c>
      <c r="D27" s="44" t="s">
        <v>264</v>
      </c>
      <c r="E27" s="60">
        <v>10</v>
      </c>
      <c r="F27" s="23" t="s">
        <v>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</v>
      </c>
      <c r="M27" s="60">
        <f t="shared" si="0"/>
        <v>1</v>
      </c>
      <c r="N27" s="23" t="s">
        <v>338</v>
      </c>
    </row>
    <row r="28" spans="1:14" ht="60" x14ac:dyDescent="0.25">
      <c r="A28" s="57">
        <v>22</v>
      </c>
      <c r="B28" s="15" t="s">
        <v>260</v>
      </c>
      <c r="C28" s="28" t="s">
        <v>32</v>
      </c>
      <c r="D28" s="44" t="s">
        <v>64</v>
      </c>
      <c r="E28" s="60">
        <v>10</v>
      </c>
      <c r="F28" s="23" t="s">
        <v>120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f t="shared" si="0"/>
        <v>1</v>
      </c>
      <c r="N28" s="23" t="s">
        <v>338</v>
      </c>
    </row>
    <row r="29" spans="1:14" ht="60" x14ac:dyDescent="0.25">
      <c r="A29" s="57">
        <v>23</v>
      </c>
      <c r="B29" s="15" t="s">
        <v>332</v>
      </c>
      <c r="C29" s="28" t="s">
        <v>77</v>
      </c>
      <c r="D29" s="44" t="s">
        <v>64</v>
      </c>
      <c r="E29" s="60">
        <v>10</v>
      </c>
      <c r="F29" s="23" t="s">
        <v>120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1</v>
      </c>
      <c r="M29" s="60">
        <f t="shared" si="0"/>
        <v>1</v>
      </c>
      <c r="N29" s="23" t="s">
        <v>338</v>
      </c>
    </row>
    <row r="30" spans="1:14" ht="60" x14ac:dyDescent="0.25">
      <c r="A30" s="57">
        <v>24</v>
      </c>
      <c r="B30" s="30" t="s">
        <v>265</v>
      </c>
      <c r="C30" s="16" t="s">
        <v>54</v>
      </c>
      <c r="D30" s="30" t="s">
        <v>10</v>
      </c>
      <c r="E30" s="60">
        <v>10</v>
      </c>
      <c r="F30" s="23" t="s">
        <v>120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</v>
      </c>
      <c r="M30" s="60">
        <f t="shared" si="0"/>
        <v>1</v>
      </c>
      <c r="N30" s="23" t="s">
        <v>338</v>
      </c>
    </row>
    <row r="31" spans="1:14" ht="60" x14ac:dyDescent="0.25">
      <c r="A31" s="57">
        <v>25</v>
      </c>
      <c r="B31" s="15" t="s">
        <v>296</v>
      </c>
      <c r="C31" s="28" t="s">
        <v>137</v>
      </c>
      <c r="D31" s="15" t="s">
        <v>64</v>
      </c>
      <c r="E31" s="60">
        <v>10</v>
      </c>
      <c r="F31" s="23" t="s">
        <v>145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</v>
      </c>
      <c r="M31" s="60">
        <f t="shared" si="0"/>
        <v>1</v>
      </c>
      <c r="N31" s="23" t="s">
        <v>338</v>
      </c>
    </row>
    <row r="32" spans="1:14" ht="60" x14ac:dyDescent="0.25">
      <c r="A32" s="57">
        <v>26</v>
      </c>
      <c r="B32" s="15" t="s">
        <v>125</v>
      </c>
      <c r="C32" s="28" t="s">
        <v>14</v>
      </c>
      <c r="D32" s="15" t="s">
        <v>64</v>
      </c>
      <c r="E32" s="60">
        <v>10</v>
      </c>
      <c r="F32" s="23" t="s">
        <v>145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</v>
      </c>
      <c r="M32" s="60">
        <f t="shared" si="0"/>
        <v>1</v>
      </c>
      <c r="N32" s="23" t="s">
        <v>338</v>
      </c>
    </row>
    <row r="33" spans="1:14" ht="60" x14ac:dyDescent="0.25">
      <c r="A33" s="57">
        <v>27</v>
      </c>
      <c r="B33" s="15" t="s">
        <v>290</v>
      </c>
      <c r="C33" s="28" t="s">
        <v>80</v>
      </c>
      <c r="D33" s="15" t="s">
        <v>29</v>
      </c>
      <c r="E33" s="60">
        <v>10</v>
      </c>
      <c r="F33" s="23" t="s">
        <v>145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</v>
      </c>
      <c r="M33" s="60">
        <f t="shared" si="0"/>
        <v>1</v>
      </c>
      <c r="N33" s="23" t="s">
        <v>338</v>
      </c>
    </row>
    <row r="34" spans="1:14" ht="45" x14ac:dyDescent="0.25">
      <c r="A34" s="57">
        <v>28</v>
      </c>
      <c r="B34" s="17" t="s">
        <v>317</v>
      </c>
      <c r="C34" s="17" t="s">
        <v>47</v>
      </c>
      <c r="D34" s="17" t="s">
        <v>48</v>
      </c>
      <c r="E34" s="60">
        <v>10</v>
      </c>
      <c r="F34" s="23" t="s">
        <v>147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1</v>
      </c>
      <c r="M34" s="60">
        <f t="shared" si="0"/>
        <v>1</v>
      </c>
      <c r="N34" s="23" t="s">
        <v>338</v>
      </c>
    </row>
  </sheetData>
  <sortState ref="A7:O57">
    <sortCondition descending="1" ref="M7:M57"/>
  </sortState>
  <mergeCells count="9">
    <mergeCell ref="A5:A6"/>
    <mergeCell ref="B5:B6"/>
    <mergeCell ref="C5:C6"/>
    <mergeCell ref="N5:N6"/>
    <mergeCell ref="D5:D6"/>
    <mergeCell ref="E5:E6"/>
    <mergeCell ref="F5:F6"/>
    <mergeCell ref="G5:L5"/>
    <mergeCell ref="M5:M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9"/>
  <sheetViews>
    <sheetView tabSelected="1" workbookViewId="0">
      <selection activeCell="F50" sqref="F50:F59"/>
    </sheetView>
  </sheetViews>
  <sheetFormatPr defaultRowHeight="15" x14ac:dyDescent="0.25"/>
  <cols>
    <col min="2" max="2" width="28" customWidth="1"/>
    <col min="3" max="3" width="17.7109375" customWidth="1"/>
    <col min="4" max="4" width="18.28515625" customWidth="1"/>
    <col min="5" max="5" width="10.42578125" customWidth="1"/>
    <col min="6" max="6" width="41.85546875" customWidth="1"/>
    <col min="7" max="7" width="8.140625" customWidth="1"/>
    <col min="8" max="8" width="9" customWidth="1"/>
    <col min="9" max="11" width="9.42578125" customWidth="1"/>
    <col min="12" max="12" width="10" customWidth="1"/>
    <col min="13" max="13" width="13.42578125" customWidth="1"/>
    <col min="14" max="14" width="15.28515625" customWidth="1"/>
  </cols>
  <sheetData>
    <row r="4" spans="1:14" ht="25.5" x14ac:dyDescent="0.35">
      <c r="A4" s="1"/>
      <c r="B4" s="76" t="s">
        <v>168</v>
      </c>
      <c r="C4" s="43"/>
      <c r="D4" s="43"/>
      <c r="E4" s="41"/>
      <c r="F4" s="36"/>
      <c r="G4" s="11"/>
      <c r="H4" s="11"/>
      <c r="I4" s="11"/>
      <c r="J4" s="11"/>
      <c r="K4" s="11"/>
      <c r="L4" s="11"/>
      <c r="M4" s="77"/>
    </row>
    <row r="5" spans="1:14" ht="18.75" x14ac:dyDescent="0.25">
      <c r="A5" s="89" t="s">
        <v>4</v>
      </c>
      <c r="B5" s="101" t="s">
        <v>0</v>
      </c>
      <c r="C5" s="100" t="s">
        <v>1</v>
      </c>
      <c r="D5" s="100" t="s">
        <v>2</v>
      </c>
      <c r="E5" s="104" t="s">
        <v>3</v>
      </c>
      <c r="F5" s="94" t="s">
        <v>165</v>
      </c>
      <c r="G5" s="95" t="s">
        <v>162</v>
      </c>
      <c r="H5" s="95"/>
      <c r="I5" s="95"/>
      <c r="J5" s="95"/>
      <c r="K5" s="95"/>
      <c r="L5" s="95"/>
      <c r="M5" s="102" t="s">
        <v>163</v>
      </c>
      <c r="N5" s="91" t="s">
        <v>164</v>
      </c>
    </row>
    <row r="6" spans="1:14" ht="18.75" x14ac:dyDescent="0.25">
      <c r="A6" s="89"/>
      <c r="B6" s="101"/>
      <c r="C6" s="100"/>
      <c r="D6" s="100"/>
      <c r="E6" s="104"/>
      <c r="F6" s="94"/>
      <c r="G6" s="65">
        <v>1</v>
      </c>
      <c r="H6" s="65">
        <v>2</v>
      </c>
      <c r="I6" s="65">
        <v>3</v>
      </c>
      <c r="J6" s="65">
        <v>4</v>
      </c>
      <c r="K6" s="65">
        <v>5</v>
      </c>
      <c r="L6" s="13">
        <v>6</v>
      </c>
      <c r="M6" s="103"/>
      <c r="N6" s="92"/>
    </row>
    <row r="7" spans="1:14" ht="57" x14ac:dyDescent="0.25">
      <c r="A7" s="5">
        <v>1</v>
      </c>
      <c r="B7" s="78" t="s">
        <v>55</v>
      </c>
      <c r="C7" s="53" t="s">
        <v>56</v>
      </c>
      <c r="D7" s="53" t="s">
        <v>57</v>
      </c>
      <c r="E7" s="51">
        <v>11</v>
      </c>
      <c r="F7" s="49" t="s">
        <v>53</v>
      </c>
      <c r="G7" s="29">
        <v>8</v>
      </c>
      <c r="H7" s="29">
        <v>8</v>
      </c>
      <c r="I7" s="29">
        <v>6</v>
      </c>
      <c r="J7" s="29">
        <v>6</v>
      </c>
      <c r="K7" s="29">
        <v>8</v>
      </c>
      <c r="L7" s="51">
        <v>8</v>
      </c>
      <c r="M7" s="29">
        <f t="shared" ref="M7:M38" si="0">SUM(G7:L7)</f>
        <v>44</v>
      </c>
      <c r="N7" s="79" t="s">
        <v>336</v>
      </c>
    </row>
    <row r="8" spans="1:14" ht="57" x14ac:dyDescent="0.25">
      <c r="A8" s="5">
        <v>2</v>
      </c>
      <c r="B8" s="74" t="s">
        <v>179</v>
      </c>
      <c r="C8" s="53" t="s">
        <v>52</v>
      </c>
      <c r="D8" s="53" t="s">
        <v>31</v>
      </c>
      <c r="E8" s="51">
        <v>11</v>
      </c>
      <c r="F8" s="49" t="s">
        <v>53</v>
      </c>
      <c r="G8" s="51">
        <v>8</v>
      </c>
      <c r="H8" s="51">
        <v>7</v>
      </c>
      <c r="I8" s="51">
        <v>3</v>
      </c>
      <c r="J8" s="51">
        <v>0</v>
      </c>
      <c r="K8" s="51">
        <v>3</v>
      </c>
      <c r="L8" s="51">
        <v>8</v>
      </c>
      <c r="M8" s="29">
        <f t="shared" si="0"/>
        <v>29</v>
      </c>
      <c r="N8" s="79" t="s">
        <v>337</v>
      </c>
    </row>
    <row r="9" spans="1:14" ht="57" x14ac:dyDescent="0.25">
      <c r="A9" s="5">
        <v>3</v>
      </c>
      <c r="B9" s="74" t="s">
        <v>180</v>
      </c>
      <c r="C9" s="53" t="s">
        <v>72</v>
      </c>
      <c r="D9" s="53" t="s">
        <v>11</v>
      </c>
      <c r="E9" s="51">
        <v>11</v>
      </c>
      <c r="F9" s="49" t="s">
        <v>53</v>
      </c>
      <c r="G9" s="29">
        <v>8</v>
      </c>
      <c r="H9" s="29">
        <v>0</v>
      </c>
      <c r="I9" s="29">
        <v>7</v>
      </c>
      <c r="J9" s="29">
        <v>2</v>
      </c>
      <c r="K9" s="29">
        <v>0</v>
      </c>
      <c r="L9" s="51">
        <v>8</v>
      </c>
      <c r="M9" s="29">
        <f t="shared" si="0"/>
        <v>25</v>
      </c>
      <c r="N9" s="79" t="s">
        <v>337</v>
      </c>
    </row>
    <row r="10" spans="1:14" ht="45" x14ac:dyDescent="0.25">
      <c r="A10" s="57">
        <v>4</v>
      </c>
      <c r="B10" s="18" t="s">
        <v>252</v>
      </c>
      <c r="C10" s="15" t="s">
        <v>126</v>
      </c>
      <c r="D10" s="15" t="s">
        <v>64</v>
      </c>
      <c r="E10" s="3">
        <v>11</v>
      </c>
      <c r="F10" s="23" t="s">
        <v>117</v>
      </c>
      <c r="G10" s="60">
        <v>7</v>
      </c>
      <c r="H10" s="60">
        <v>0</v>
      </c>
      <c r="I10" s="60">
        <v>0</v>
      </c>
      <c r="J10" s="60">
        <v>0</v>
      </c>
      <c r="K10" s="60">
        <v>0</v>
      </c>
      <c r="L10" s="60">
        <v>8</v>
      </c>
      <c r="M10" s="29">
        <f t="shared" si="0"/>
        <v>15</v>
      </c>
      <c r="N10" s="22" t="s">
        <v>338</v>
      </c>
    </row>
    <row r="11" spans="1:14" ht="60" x14ac:dyDescent="0.25">
      <c r="A11" s="57">
        <v>5</v>
      </c>
      <c r="B11" s="18" t="s">
        <v>282</v>
      </c>
      <c r="C11" s="15" t="s">
        <v>44</v>
      </c>
      <c r="D11" s="15" t="s">
        <v>118</v>
      </c>
      <c r="E11" s="3">
        <v>11</v>
      </c>
      <c r="F11" s="23" t="s">
        <v>130</v>
      </c>
      <c r="G11" s="60">
        <v>0</v>
      </c>
      <c r="H11" s="60">
        <v>0</v>
      </c>
      <c r="I11" s="60">
        <v>0</v>
      </c>
      <c r="J11" s="60">
        <v>0</v>
      </c>
      <c r="K11" s="60">
        <v>6</v>
      </c>
      <c r="L11" s="60">
        <v>8</v>
      </c>
      <c r="M11" s="29">
        <f t="shared" si="0"/>
        <v>14</v>
      </c>
      <c r="N11" s="22" t="s">
        <v>338</v>
      </c>
    </row>
    <row r="12" spans="1:14" ht="60" x14ac:dyDescent="0.25">
      <c r="A12" s="57">
        <v>6</v>
      </c>
      <c r="B12" s="18" t="s">
        <v>304</v>
      </c>
      <c r="C12" s="15" t="s">
        <v>5</v>
      </c>
      <c r="D12" s="15" t="s">
        <v>21</v>
      </c>
      <c r="E12" s="3">
        <v>11</v>
      </c>
      <c r="F12" s="23" t="s">
        <v>145</v>
      </c>
      <c r="G12" s="60">
        <v>8</v>
      </c>
      <c r="H12" s="60">
        <v>0</v>
      </c>
      <c r="I12" s="60">
        <v>2</v>
      </c>
      <c r="J12" s="60">
        <v>1</v>
      </c>
      <c r="K12" s="60">
        <v>0</v>
      </c>
      <c r="L12" s="60">
        <v>3</v>
      </c>
      <c r="M12" s="29">
        <f t="shared" si="0"/>
        <v>14</v>
      </c>
      <c r="N12" s="22" t="s">
        <v>338</v>
      </c>
    </row>
    <row r="13" spans="1:14" ht="60" x14ac:dyDescent="0.25">
      <c r="A13" s="57">
        <v>7</v>
      </c>
      <c r="B13" s="18" t="s">
        <v>309</v>
      </c>
      <c r="C13" s="15" t="s">
        <v>144</v>
      </c>
      <c r="D13" s="15" t="s">
        <v>11</v>
      </c>
      <c r="E13" s="3">
        <v>11</v>
      </c>
      <c r="F13" s="23" t="s">
        <v>145</v>
      </c>
      <c r="G13" s="60">
        <v>8</v>
      </c>
      <c r="H13" s="60">
        <v>0</v>
      </c>
      <c r="I13" s="60">
        <v>0</v>
      </c>
      <c r="J13" s="60">
        <v>0</v>
      </c>
      <c r="K13" s="60">
        <v>1</v>
      </c>
      <c r="L13" s="60">
        <v>3</v>
      </c>
      <c r="M13" s="29">
        <f t="shared" si="0"/>
        <v>12</v>
      </c>
      <c r="N13" s="22" t="s">
        <v>338</v>
      </c>
    </row>
    <row r="14" spans="1:14" ht="60" x14ac:dyDescent="0.25">
      <c r="A14" s="57">
        <v>8</v>
      </c>
      <c r="B14" s="18" t="s">
        <v>186</v>
      </c>
      <c r="C14" s="15" t="s">
        <v>15</v>
      </c>
      <c r="D14" s="15" t="s">
        <v>48</v>
      </c>
      <c r="E14" s="3">
        <v>11</v>
      </c>
      <c r="F14" s="23" t="s">
        <v>107</v>
      </c>
      <c r="G14" s="60">
        <v>0</v>
      </c>
      <c r="H14" s="60">
        <v>0</v>
      </c>
      <c r="I14" s="60">
        <v>2</v>
      </c>
      <c r="J14" s="60">
        <v>1</v>
      </c>
      <c r="K14" s="60">
        <v>0</v>
      </c>
      <c r="L14" s="60">
        <v>8</v>
      </c>
      <c r="M14" s="29">
        <f t="shared" si="0"/>
        <v>11</v>
      </c>
      <c r="N14" s="22" t="s">
        <v>338</v>
      </c>
    </row>
    <row r="15" spans="1:14" ht="60" x14ac:dyDescent="0.25">
      <c r="A15" s="57">
        <v>9</v>
      </c>
      <c r="B15" s="58" t="s">
        <v>148</v>
      </c>
      <c r="C15" s="59" t="s">
        <v>30</v>
      </c>
      <c r="D15" s="59" t="s">
        <v>86</v>
      </c>
      <c r="E15" s="60">
        <v>11</v>
      </c>
      <c r="F15" s="23" t="s">
        <v>25</v>
      </c>
      <c r="G15" s="60">
        <v>1</v>
      </c>
      <c r="H15" s="60">
        <v>0</v>
      </c>
      <c r="I15" s="60">
        <v>0</v>
      </c>
      <c r="J15" s="60">
        <v>0</v>
      </c>
      <c r="K15" s="60">
        <v>1</v>
      </c>
      <c r="L15" s="3">
        <v>8</v>
      </c>
      <c r="M15" s="29">
        <f t="shared" si="0"/>
        <v>10</v>
      </c>
      <c r="N15" s="22" t="s">
        <v>338</v>
      </c>
    </row>
    <row r="16" spans="1:14" ht="60" x14ac:dyDescent="0.25">
      <c r="A16" s="57">
        <v>10</v>
      </c>
      <c r="B16" s="18" t="s">
        <v>303</v>
      </c>
      <c r="C16" s="15" t="s">
        <v>5</v>
      </c>
      <c r="D16" s="15" t="s">
        <v>18</v>
      </c>
      <c r="E16" s="3">
        <v>11</v>
      </c>
      <c r="F16" s="23" t="s">
        <v>145</v>
      </c>
      <c r="G16" s="60">
        <v>6</v>
      </c>
      <c r="H16" s="60">
        <v>0</v>
      </c>
      <c r="I16" s="60">
        <v>1</v>
      </c>
      <c r="J16" s="60">
        <v>0</v>
      </c>
      <c r="K16" s="60">
        <v>0</v>
      </c>
      <c r="L16" s="60">
        <v>3</v>
      </c>
      <c r="M16" s="29">
        <f t="shared" si="0"/>
        <v>10</v>
      </c>
      <c r="N16" s="22" t="s">
        <v>338</v>
      </c>
    </row>
    <row r="17" spans="1:14" ht="60" x14ac:dyDescent="0.25">
      <c r="A17" s="57">
        <v>11</v>
      </c>
      <c r="B17" s="18" t="s">
        <v>305</v>
      </c>
      <c r="C17" s="15" t="s">
        <v>110</v>
      </c>
      <c r="D17" s="15" t="s">
        <v>8</v>
      </c>
      <c r="E17" s="3">
        <v>11</v>
      </c>
      <c r="F17" s="23" t="s">
        <v>145</v>
      </c>
      <c r="G17" s="60">
        <v>6</v>
      </c>
      <c r="H17" s="60">
        <v>0</v>
      </c>
      <c r="I17" s="60">
        <v>0</v>
      </c>
      <c r="J17" s="60">
        <v>1</v>
      </c>
      <c r="K17" s="60">
        <v>0</v>
      </c>
      <c r="L17" s="60">
        <v>3</v>
      </c>
      <c r="M17" s="29">
        <f t="shared" si="0"/>
        <v>10</v>
      </c>
      <c r="N17" s="22" t="s">
        <v>338</v>
      </c>
    </row>
    <row r="18" spans="1:14" ht="75" x14ac:dyDescent="0.25">
      <c r="A18" s="57">
        <v>12</v>
      </c>
      <c r="B18" s="18" t="s">
        <v>189</v>
      </c>
      <c r="C18" s="15" t="s">
        <v>142</v>
      </c>
      <c r="D18" s="30" t="s">
        <v>8</v>
      </c>
      <c r="E18" s="3">
        <v>11</v>
      </c>
      <c r="F18" s="23" t="s">
        <v>75</v>
      </c>
      <c r="G18" s="60">
        <v>1</v>
      </c>
      <c r="H18" s="60">
        <v>0</v>
      </c>
      <c r="I18" s="60">
        <v>0</v>
      </c>
      <c r="J18" s="60">
        <v>0</v>
      </c>
      <c r="K18" s="60">
        <v>0</v>
      </c>
      <c r="L18" s="3">
        <v>8</v>
      </c>
      <c r="M18" s="29">
        <f t="shared" si="0"/>
        <v>9</v>
      </c>
      <c r="N18" s="22" t="s">
        <v>338</v>
      </c>
    </row>
    <row r="19" spans="1:14" ht="60" x14ac:dyDescent="0.25">
      <c r="A19" s="57">
        <v>13</v>
      </c>
      <c r="B19" s="19" t="s">
        <v>333</v>
      </c>
      <c r="C19" s="30" t="s">
        <v>110</v>
      </c>
      <c r="D19" s="30" t="s">
        <v>62</v>
      </c>
      <c r="E19" s="22">
        <v>11</v>
      </c>
      <c r="F19" s="23" t="s">
        <v>334</v>
      </c>
      <c r="G19" s="60">
        <v>1</v>
      </c>
      <c r="H19" s="60">
        <v>0</v>
      </c>
      <c r="I19" s="60">
        <v>0</v>
      </c>
      <c r="J19" s="60">
        <v>0</v>
      </c>
      <c r="K19" s="60">
        <v>0</v>
      </c>
      <c r="L19" s="60">
        <v>8</v>
      </c>
      <c r="M19" s="29">
        <f t="shared" si="0"/>
        <v>9</v>
      </c>
      <c r="N19" s="22" t="s">
        <v>338</v>
      </c>
    </row>
    <row r="20" spans="1:14" ht="60" x14ac:dyDescent="0.25">
      <c r="A20" s="57">
        <v>14</v>
      </c>
      <c r="B20" s="19" t="s">
        <v>335</v>
      </c>
      <c r="C20" s="30" t="s">
        <v>78</v>
      </c>
      <c r="D20" s="30" t="s">
        <v>64</v>
      </c>
      <c r="E20" s="22">
        <v>11</v>
      </c>
      <c r="F20" s="23" t="s">
        <v>334</v>
      </c>
      <c r="G20" s="60">
        <v>1</v>
      </c>
      <c r="H20" s="60">
        <v>0</v>
      </c>
      <c r="I20" s="60">
        <v>0</v>
      </c>
      <c r="J20" s="60">
        <v>0</v>
      </c>
      <c r="K20" s="60">
        <v>0</v>
      </c>
      <c r="L20" s="60">
        <v>8</v>
      </c>
      <c r="M20" s="29">
        <f t="shared" si="0"/>
        <v>9</v>
      </c>
      <c r="N20" s="22" t="s">
        <v>338</v>
      </c>
    </row>
    <row r="21" spans="1:14" ht="60" x14ac:dyDescent="0.25">
      <c r="A21" s="57">
        <v>15</v>
      </c>
      <c r="B21" s="18" t="s">
        <v>306</v>
      </c>
      <c r="C21" s="15" t="s">
        <v>103</v>
      </c>
      <c r="D21" s="15" t="s">
        <v>57</v>
      </c>
      <c r="E21" s="3">
        <v>11</v>
      </c>
      <c r="F21" s="23" t="s">
        <v>145</v>
      </c>
      <c r="G21" s="60">
        <v>6</v>
      </c>
      <c r="H21" s="60">
        <v>0</v>
      </c>
      <c r="I21" s="60">
        <v>0</v>
      </c>
      <c r="J21" s="60">
        <v>0</v>
      </c>
      <c r="K21" s="60">
        <v>0</v>
      </c>
      <c r="L21" s="60">
        <v>3</v>
      </c>
      <c r="M21" s="29">
        <f t="shared" si="0"/>
        <v>9</v>
      </c>
      <c r="N21" s="22" t="s">
        <v>338</v>
      </c>
    </row>
    <row r="22" spans="1:14" ht="60" x14ac:dyDescent="0.25">
      <c r="A22" s="57">
        <v>16</v>
      </c>
      <c r="B22" s="18" t="s">
        <v>307</v>
      </c>
      <c r="C22" s="15" t="s">
        <v>110</v>
      </c>
      <c r="D22" s="15" t="s">
        <v>6</v>
      </c>
      <c r="E22" s="3">
        <v>11</v>
      </c>
      <c r="F22" s="23" t="s">
        <v>145</v>
      </c>
      <c r="G22" s="60">
        <v>6</v>
      </c>
      <c r="H22" s="60">
        <v>0</v>
      </c>
      <c r="I22" s="60">
        <v>0</v>
      </c>
      <c r="J22" s="60">
        <v>0</v>
      </c>
      <c r="K22" s="60">
        <v>0</v>
      </c>
      <c r="L22" s="60">
        <v>3</v>
      </c>
      <c r="M22" s="29">
        <f t="shared" si="0"/>
        <v>9</v>
      </c>
      <c r="N22" s="22" t="s">
        <v>338</v>
      </c>
    </row>
    <row r="23" spans="1:14" ht="60" x14ac:dyDescent="0.25">
      <c r="A23" s="57">
        <v>17</v>
      </c>
      <c r="B23" s="20" t="s">
        <v>219</v>
      </c>
      <c r="C23" s="31" t="s">
        <v>15</v>
      </c>
      <c r="D23" s="59" t="s">
        <v>45</v>
      </c>
      <c r="E23" s="21">
        <v>11</v>
      </c>
      <c r="F23" s="23" t="s">
        <v>102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8</v>
      </c>
      <c r="M23" s="29">
        <f t="shared" si="0"/>
        <v>8</v>
      </c>
      <c r="N23" s="22" t="s">
        <v>338</v>
      </c>
    </row>
    <row r="24" spans="1:14" ht="60" x14ac:dyDescent="0.25">
      <c r="A24" s="57">
        <v>18</v>
      </c>
      <c r="B24" s="24" t="s">
        <v>272</v>
      </c>
      <c r="C24" s="32" t="s">
        <v>89</v>
      </c>
      <c r="D24" s="32" t="s">
        <v>35</v>
      </c>
      <c r="E24" s="3">
        <v>11</v>
      </c>
      <c r="F24" s="23" t="s">
        <v>122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8</v>
      </c>
      <c r="M24" s="29">
        <f t="shared" si="0"/>
        <v>8</v>
      </c>
      <c r="N24" s="22" t="s">
        <v>338</v>
      </c>
    </row>
    <row r="25" spans="1:14" ht="60" x14ac:dyDescent="0.25">
      <c r="A25" s="57">
        <v>19</v>
      </c>
      <c r="B25" s="18" t="s">
        <v>311</v>
      </c>
      <c r="C25" s="15" t="s">
        <v>59</v>
      </c>
      <c r="D25" s="15" t="s">
        <v>86</v>
      </c>
      <c r="E25" s="3">
        <v>11</v>
      </c>
      <c r="F25" s="23" t="s">
        <v>145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8</v>
      </c>
      <c r="M25" s="29">
        <f t="shared" si="0"/>
        <v>8</v>
      </c>
      <c r="N25" s="22" t="s">
        <v>338</v>
      </c>
    </row>
    <row r="26" spans="1:14" ht="60" x14ac:dyDescent="0.25">
      <c r="A26" s="57">
        <v>20</v>
      </c>
      <c r="B26" s="20" t="s">
        <v>218</v>
      </c>
      <c r="C26" s="31" t="s">
        <v>98</v>
      </c>
      <c r="D26" s="59" t="s">
        <v>99</v>
      </c>
      <c r="E26" s="21">
        <v>11</v>
      </c>
      <c r="F26" s="23" t="s">
        <v>102</v>
      </c>
      <c r="G26" s="60">
        <v>1</v>
      </c>
      <c r="H26" s="60">
        <v>0</v>
      </c>
      <c r="I26" s="60">
        <v>0</v>
      </c>
      <c r="J26" s="60">
        <v>1</v>
      </c>
      <c r="K26" s="60">
        <v>0</v>
      </c>
      <c r="L26" s="60">
        <v>3</v>
      </c>
      <c r="M26" s="29">
        <f t="shared" si="0"/>
        <v>5</v>
      </c>
      <c r="N26" s="22" t="s">
        <v>338</v>
      </c>
    </row>
    <row r="27" spans="1:14" ht="60" x14ac:dyDescent="0.25">
      <c r="A27" s="57">
        <v>21</v>
      </c>
      <c r="B27" s="18" t="s">
        <v>308</v>
      </c>
      <c r="C27" s="15" t="s">
        <v>136</v>
      </c>
      <c r="D27" s="15" t="s">
        <v>35</v>
      </c>
      <c r="E27" s="3">
        <v>11</v>
      </c>
      <c r="F27" s="23" t="s">
        <v>145</v>
      </c>
      <c r="G27" s="60">
        <v>1</v>
      </c>
      <c r="H27" s="60">
        <v>1</v>
      </c>
      <c r="I27" s="60">
        <v>0</v>
      </c>
      <c r="J27" s="60">
        <v>0</v>
      </c>
      <c r="K27" s="60">
        <v>0</v>
      </c>
      <c r="L27" s="60">
        <v>3</v>
      </c>
      <c r="M27" s="29">
        <f t="shared" si="0"/>
        <v>5</v>
      </c>
      <c r="N27" s="22" t="s">
        <v>338</v>
      </c>
    </row>
    <row r="28" spans="1:14" ht="60" x14ac:dyDescent="0.25">
      <c r="A28" s="57">
        <v>22</v>
      </c>
      <c r="B28" s="18" t="s">
        <v>310</v>
      </c>
      <c r="C28" s="15" t="s">
        <v>5</v>
      </c>
      <c r="D28" s="15" t="s">
        <v>82</v>
      </c>
      <c r="E28" s="3">
        <v>11</v>
      </c>
      <c r="F28" s="23" t="s">
        <v>145</v>
      </c>
      <c r="G28" s="60">
        <v>2</v>
      </c>
      <c r="H28" s="60">
        <v>0</v>
      </c>
      <c r="I28" s="60">
        <v>0</v>
      </c>
      <c r="J28" s="60">
        <v>0</v>
      </c>
      <c r="K28" s="60">
        <v>0</v>
      </c>
      <c r="L28" s="60">
        <v>3</v>
      </c>
      <c r="M28" s="29">
        <f t="shared" si="0"/>
        <v>5</v>
      </c>
      <c r="N28" s="22" t="s">
        <v>338</v>
      </c>
    </row>
    <row r="29" spans="1:14" ht="60" x14ac:dyDescent="0.25">
      <c r="A29" s="57">
        <v>23</v>
      </c>
      <c r="B29" s="18" t="s">
        <v>312</v>
      </c>
      <c r="C29" s="15" t="s">
        <v>101</v>
      </c>
      <c r="D29" s="15" t="s">
        <v>18</v>
      </c>
      <c r="E29" s="3">
        <v>11</v>
      </c>
      <c r="F29" s="23" t="s">
        <v>145</v>
      </c>
      <c r="G29" s="60">
        <v>2</v>
      </c>
      <c r="H29" s="60">
        <v>0</v>
      </c>
      <c r="I29" s="60">
        <v>0</v>
      </c>
      <c r="J29" s="60">
        <v>2</v>
      </c>
      <c r="K29" s="60">
        <v>0</v>
      </c>
      <c r="L29" s="60">
        <v>1</v>
      </c>
      <c r="M29" s="29">
        <f t="shared" si="0"/>
        <v>5</v>
      </c>
      <c r="N29" s="22" t="s">
        <v>338</v>
      </c>
    </row>
    <row r="30" spans="1:14" ht="45" x14ac:dyDescent="0.25">
      <c r="A30" s="57">
        <v>24</v>
      </c>
      <c r="B30" s="25" t="s">
        <v>328</v>
      </c>
      <c r="C30" s="17" t="s">
        <v>66</v>
      </c>
      <c r="D30" s="17" t="s">
        <v>67</v>
      </c>
      <c r="E30" s="3">
        <v>11</v>
      </c>
      <c r="F30" s="23" t="s">
        <v>155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5</v>
      </c>
      <c r="M30" s="29">
        <f t="shared" si="0"/>
        <v>5</v>
      </c>
      <c r="N30" s="22" t="s">
        <v>338</v>
      </c>
    </row>
    <row r="31" spans="1:14" ht="60" x14ac:dyDescent="0.25">
      <c r="A31" s="57">
        <v>25</v>
      </c>
      <c r="B31" s="20" t="s">
        <v>95</v>
      </c>
      <c r="C31" s="31" t="s">
        <v>96</v>
      </c>
      <c r="D31" s="59" t="s">
        <v>97</v>
      </c>
      <c r="E31" s="21">
        <v>11</v>
      </c>
      <c r="F31" s="23" t="s">
        <v>102</v>
      </c>
      <c r="G31" s="60">
        <v>0</v>
      </c>
      <c r="H31" s="60">
        <v>0</v>
      </c>
      <c r="I31" s="60">
        <v>0</v>
      </c>
      <c r="J31" s="60">
        <v>0</v>
      </c>
      <c r="K31" s="60">
        <v>1</v>
      </c>
      <c r="L31" s="60">
        <v>3</v>
      </c>
      <c r="M31" s="29">
        <f t="shared" si="0"/>
        <v>4</v>
      </c>
      <c r="N31" s="22" t="s">
        <v>338</v>
      </c>
    </row>
    <row r="32" spans="1:14" ht="60" x14ac:dyDescent="0.25">
      <c r="A32" s="57">
        <v>26</v>
      </c>
      <c r="B32" s="18" t="s">
        <v>271</v>
      </c>
      <c r="C32" s="15" t="s">
        <v>5</v>
      </c>
      <c r="D32" s="15" t="s">
        <v>9</v>
      </c>
      <c r="E32" s="3">
        <v>11</v>
      </c>
      <c r="F32" s="23" t="s">
        <v>156</v>
      </c>
      <c r="G32" s="60">
        <v>0</v>
      </c>
      <c r="H32" s="60">
        <v>0</v>
      </c>
      <c r="I32" s="60">
        <v>0</v>
      </c>
      <c r="J32" s="60">
        <v>1</v>
      </c>
      <c r="K32" s="60">
        <v>0</v>
      </c>
      <c r="L32" s="60">
        <v>3</v>
      </c>
      <c r="M32" s="29">
        <f t="shared" si="0"/>
        <v>4</v>
      </c>
      <c r="N32" s="22" t="s">
        <v>338</v>
      </c>
    </row>
    <row r="33" spans="1:14" ht="45" x14ac:dyDescent="0.25">
      <c r="A33" s="57">
        <v>27</v>
      </c>
      <c r="B33" s="25" t="s">
        <v>318</v>
      </c>
      <c r="C33" s="17" t="s">
        <v>149</v>
      </c>
      <c r="D33" s="17" t="s">
        <v>13</v>
      </c>
      <c r="E33" s="3">
        <v>11</v>
      </c>
      <c r="F33" s="23" t="s">
        <v>147</v>
      </c>
      <c r="G33" s="60">
        <v>1</v>
      </c>
      <c r="H33" s="60">
        <v>0</v>
      </c>
      <c r="I33" s="60">
        <v>0</v>
      </c>
      <c r="J33" s="60">
        <v>0</v>
      </c>
      <c r="K33" s="60">
        <v>0</v>
      </c>
      <c r="L33" s="60">
        <v>3</v>
      </c>
      <c r="M33" s="29">
        <f t="shared" si="0"/>
        <v>4</v>
      </c>
      <c r="N33" s="22" t="s">
        <v>338</v>
      </c>
    </row>
    <row r="34" spans="1:14" ht="60" x14ac:dyDescent="0.25">
      <c r="A34" s="57">
        <v>28</v>
      </c>
      <c r="B34" s="58" t="s">
        <v>175</v>
      </c>
      <c r="C34" s="59" t="s">
        <v>176</v>
      </c>
      <c r="D34" s="59" t="s">
        <v>10</v>
      </c>
      <c r="E34" s="60">
        <v>11</v>
      </c>
      <c r="F34" s="23" t="s">
        <v>22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3">
        <v>3</v>
      </c>
      <c r="M34" s="29">
        <f t="shared" si="0"/>
        <v>3</v>
      </c>
      <c r="N34" s="22" t="s">
        <v>338</v>
      </c>
    </row>
    <row r="35" spans="1:14" ht="60" x14ac:dyDescent="0.25">
      <c r="A35" s="57">
        <v>29</v>
      </c>
      <c r="B35" s="58" t="s">
        <v>177</v>
      </c>
      <c r="C35" s="59" t="s">
        <v>149</v>
      </c>
      <c r="D35" s="59" t="s">
        <v>138</v>
      </c>
      <c r="E35" s="60">
        <v>11</v>
      </c>
      <c r="F35" s="23" t="s">
        <v>22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3">
        <v>3</v>
      </c>
      <c r="M35" s="29">
        <f t="shared" si="0"/>
        <v>3</v>
      </c>
      <c r="N35" s="22" t="s">
        <v>338</v>
      </c>
    </row>
    <row r="36" spans="1:14" ht="60" x14ac:dyDescent="0.25">
      <c r="A36" s="57">
        <v>30</v>
      </c>
      <c r="B36" s="58" t="s">
        <v>178</v>
      </c>
      <c r="C36" s="59" t="s">
        <v>15</v>
      </c>
      <c r="D36" s="59" t="s">
        <v>11</v>
      </c>
      <c r="E36" s="60">
        <v>11</v>
      </c>
      <c r="F36" s="23" t="s">
        <v>22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3">
        <v>3</v>
      </c>
      <c r="M36" s="29">
        <f t="shared" si="0"/>
        <v>3</v>
      </c>
      <c r="N36" s="22" t="s">
        <v>338</v>
      </c>
    </row>
    <row r="37" spans="1:14" ht="60" x14ac:dyDescent="0.25">
      <c r="A37" s="57">
        <v>31</v>
      </c>
      <c r="B37" s="18" t="s">
        <v>158</v>
      </c>
      <c r="C37" s="15" t="s">
        <v>114</v>
      </c>
      <c r="D37" s="15" t="s">
        <v>42</v>
      </c>
      <c r="E37" s="3">
        <v>11</v>
      </c>
      <c r="F37" s="23" t="s">
        <v>161</v>
      </c>
      <c r="G37" s="60">
        <v>1</v>
      </c>
      <c r="H37" s="60">
        <v>0</v>
      </c>
      <c r="I37" s="60">
        <v>1</v>
      </c>
      <c r="J37" s="60">
        <v>0</v>
      </c>
      <c r="K37" s="60">
        <v>0</v>
      </c>
      <c r="L37" s="60">
        <v>1</v>
      </c>
      <c r="M37" s="29">
        <f t="shared" si="0"/>
        <v>3</v>
      </c>
      <c r="N37" s="22" t="s">
        <v>338</v>
      </c>
    </row>
    <row r="38" spans="1:14" ht="60" x14ac:dyDescent="0.25">
      <c r="A38" s="57">
        <v>32</v>
      </c>
      <c r="B38" s="18" t="s">
        <v>330</v>
      </c>
      <c r="C38" s="15" t="s">
        <v>20</v>
      </c>
      <c r="D38" s="15" t="s">
        <v>18</v>
      </c>
      <c r="E38" s="3">
        <v>11</v>
      </c>
      <c r="F38" s="23" t="s">
        <v>331</v>
      </c>
      <c r="G38" s="60">
        <v>0</v>
      </c>
      <c r="H38" s="60">
        <v>2</v>
      </c>
      <c r="I38" s="60">
        <v>0</v>
      </c>
      <c r="J38" s="60">
        <v>0</v>
      </c>
      <c r="K38" s="60">
        <v>0</v>
      </c>
      <c r="L38" s="60">
        <v>1</v>
      </c>
      <c r="M38" s="29">
        <f t="shared" si="0"/>
        <v>3</v>
      </c>
      <c r="N38" s="22" t="s">
        <v>338</v>
      </c>
    </row>
    <row r="39" spans="1:14" ht="60" x14ac:dyDescent="0.25">
      <c r="A39" s="57">
        <v>33</v>
      </c>
      <c r="B39" s="24" t="s">
        <v>273</v>
      </c>
      <c r="C39" s="15" t="s">
        <v>78</v>
      </c>
      <c r="D39" s="15" t="s">
        <v>29</v>
      </c>
      <c r="E39" s="3">
        <v>11</v>
      </c>
      <c r="F39" s="23" t="s">
        <v>122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3</v>
      </c>
      <c r="M39" s="29">
        <f t="shared" ref="M39:M49" si="1">SUM(G39:L39)</f>
        <v>3</v>
      </c>
      <c r="N39" s="22" t="s">
        <v>338</v>
      </c>
    </row>
    <row r="40" spans="1:14" ht="60" x14ac:dyDescent="0.25">
      <c r="A40" s="57">
        <v>34</v>
      </c>
      <c r="B40" s="18" t="s">
        <v>128</v>
      </c>
      <c r="C40" s="15" t="s">
        <v>103</v>
      </c>
      <c r="D40" s="15" t="s">
        <v>40</v>
      </c>
      <c r="E40" s="3">
        <v>11</v>
      </c>
      <c r="F40" s="23" t="s">
        <v>129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3</v>
      </c>
      <c r="M40" s="29">
        <f t="shared" si="1"/>
        <v>3</v>
      </c>
      <c r="N40" s="22" t="s">
        <v>338</v>
      </c>
    </row>
    <row r="41" spans="1:14" ht="60" x14ac:dyDescent="0.25">
      <c r="A41" s="57">
        <v>35</v>
      </c>
      <c r="B41" s="18" t="s">
        <v>313</v>
      </c>
      <c r="C41" s="15" t="s">
        <v>314</v>
      </c>
      <c r="D41" s="15" t="s">
        <v>31</v>
      </c>
      <c r="E41" s="3">
        <v>11</v>
      </c>
      <c r="F41" s="23" t="s">
        <v>146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3</v>
      </c>
      <c r="M41" s="29">
        <f t="shared" si="1"/>
        <v>3</v>
      </c>
      <c r="N41" s="22" t="s">
        <v>338</v>
      </c>
    </row>
    <row r="42" spans="1:14" ht="60" x14ac:dyDescent="0.25">
      <c r="A42" s="57">
        <v>36</v>
      </c>
      <c r="B42" s="18" t="s">
        <v>106</v>
      </c>
      <c r="C42" s="15" t="s">
        <v>65</v>
      </c>
      <c r="D42" s="15" t="s">
        <v>67</v>
      </c>
      <c r="E42" s="3">
        <v>11</v>
      </c>
      <c r="F42" s="23" t="s">
        <v>104</v>
      </c>
      <c r="G42" s="60">
        <v>0</v>
      </c>
      <c r="H42" s="60">
        <v>0</v>
      </c>
      <c r="I42" s="60">
        <v>0</v>
      </c>
      <c r="J42" s="60">
        <v>1</v>
      </c>
      <c r="K42" s="60">
        <v>0</v>
      </c>
      <c r="L42" s="60">
        <v>1</v>
      </c>
      <c r="M42" s="29">
        <f t="shared" si="1"/>
        <v>2</v>
      </c>
      <c r="N42" s="22" t="s">
        <v>338</v>
      </c>
    </row>
    <row r="43" spans="1:14" ht="60" x14ac:dyDescent="0.25">
      <c r="A43" s="57">
        <v>37</v>
      </c>
      <c r="B43" s="18" t="s">
        <v>119</v>
      </c>
      <c r="C43" s="15" t="s">
        <v>26</v>
      </c>
      <c r="D43" s="15" t="s">
        <v>86</v>
      </c>
      <c r="E43" s="3">
        <v>11</v>
      </c>
      <c r="F43" s="23" t="s">
        <v>120</v>
      </c>
      <c r="G43" s="60">
        <v>0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29">
        <f t="shared" si="1"/>
        <v>2</v>
      </c>
      <c r="N43" s="22" t="s">
        <v>338</v>
      </c>
    </row>
    <row r="44" spans="1:14" ht="60" x14ac:dyDescent="0.25">
      <c r="A44" s="57">
        <v>38</v>
      </c>
      <c r="B44" s="19" t="s">
        <v>266</v>
      </c>
      <c r="C44" s="30" t="s">
        <v>89</v>
      </c>
      <c r="D44" s="30" t="s">
        <v>99</v>
      </c>
      <c r="E44" s="22">
        <v>11</v>
      </c>
      <c r="F44" s="23" t="s">
        <v>120</v>
      </c>
      <c r="G44" s="60">
        <v>1</v>
      </c>
      <c r="H44" s="60">
        <v>0</v>
      </c>
      <c r="I44" s="60">
        <v>0</v>
      </c>
      <c r="J44" s="60">
        <v>0</v>
      </c>
      <c r="K44" s="60">
        <v>0</v>
      </c>
      <c r="L44" s="60">
        <v>1</v>
      </c>
      <c r="M44" s="29">
        <f t="shared" si="1"/>
        <v>2</v>
      </c>
      <c r="N44" s="22" t="s">
        <v>338</v>
      </c>
    </row>
    <row r="45" spans="1:14" ht="60" x14ac:dyDescent="0.25">
      <c r="A45" s="57">
        <v>39</v>
      </c>
      <c r="B45" s="19" t="s">
        <v>268</v>
      </c>
      <c r="C45" s="30" t="s">
        <v>81</v>
      </c>
      <c r="D45" s="30" t="s">
        <v>269</v>
      </c>
      <c r="E45" s="22">
        <v>11</v>
      </c>
      <c r="F45" s="23" t="s">
        <v>120</v>
      </c>
      <c r="G45" s="60">
        <v>1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29">
        <f t="shared" si="1"/>
        <v>2</v>
      </c>
      <c r="N45" s="22" t="s">
        <v>338</v>
      </c>
    </row>
    <row r="46" spans="1:14" ht="60" x14ac:dyDescent="0.25">
      <c r="A46" s="57">
        <v>40</v>
      </c>
      <c r="B46" s="20" t="s">
        <v>220</v>
      </c>
      <c r="C46" s="31" t="s">
        <v>187</v>
      </c>
      <c r="D46" s="59" t="s">
        <v>64</v>
      </c>
      <c r="E46" s="21">
        <v>11</v>
      </c>
      <c r="F46" s="23" t="s">
        <v>102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1</v>
      </c>
      <c r="M46" s="29">
        <f t="shared" si="1"/>
        <v>1</v>
      </c>
      <c r="N46" s="22" t="s">
        <v>338</v>
      </c>
    </row>
    <row r="47" spans="1:14" ht="60" x14ac:dyDescent="0.25">
      <c r="A47" s="57">
        <v>41</v>
      </c>
      <c r="B47" s="20" t="s">
        <v>221</v>
      </c>
      <c r="C47" s="31" t="s">
        <v>61</v>
      </c>
      <c r="D47" s="59" t="s">
        <v>67</v>
      </c>
      <c r="E47" s="21">
        <v>11</v>
      </c>
      <c r="F47" s="23" t="s">
        <v>102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1</v>
      </c>
      <c r="M47" s="29">
        <f t="shared" si="1"/>
        <v>1</v>
      </c>
      <c r="N47" s="22" t="s">
        <v>338</v>
      </c>
    </row>
    <row r="48" spans="1:14" ht="60" x14ac:dyDescent="0.25">
      <c r="A48" s="57">
        <v>42</v>
      </c>
      <c r="B48" s="39" t="s">
        <v>249</v>
      </c>
      <c r="C48" s="37" t="s">
        <v>250</v>
      </c>
      <c r="D48" s="37" t="s">
        <v>251</v>
      </c>
      <c r="E48" s="4">
        <v>11</v>
      </c>
      <c r="F48" s="23" t="s">
        <v>113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1</v>
      </c>
      <c r="M48" s="29">
        <f t="shared" si="1"/>
        <v>1</v>
      </c>
      <c r="N48" s="22" t="s">
        <v>338</v>
      </c>
    </row>
    <row r="49" spans="1:14" ht="60" x14ac:dyDescent="0.25">
      <c r="A49" s="57">
        <v>43</v>
      </c>
      <c r="B49" s="19" t="s">
        <v>267</v>
      </c>
      <c r="C49" s="30" t="s">
        <v>81</v>
      </c>
      <c r="D49" s="30" t="s">
        <v>27</v>
      </c>
      <c r="E49" s="22">
        <v>11</v>
      </c>
      <c r="F49" s="23" t="s">
        <v>120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1</v>
      </c>
      <c r="M49" s="29">
        <f t="shared" si="1"/>
        <v>1</v>
      </c>
      <c r="N49" s="22" t="s">
        <v>338</v>
      </c>
    </row>
  </sheetData>
  <sortState ref="A7:O59">
    <sortCondition descending="1" ref="M7:M59"/>
  </sortState>
  <mergeCells count="9">
    <mergeCell ref="F5:F6"/>
    <mergeCell ref="G5:L5"/>
    <mergeCell ref="M5:M6"/>
    <mergeCell ref="N5:N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cp:lastPrinted>2021-11-20T16:31:37Z</cp:lastPrinted>
  <dcterms:created xsi:type="dcterms:W3CDTF">2020-10-28T09:26:15Z</dcterms:created>
  <dcterms:modified xsi:type="dcterms:W3CDTF">2021-12-11T07:54:07Z</dcterms:modified>
</cp:coreProperties>
</file>