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7 класс" sheetId="6" r:id="rId1"/>
    <sheet name="8 класс" sheetId="7" r:id="rId2"/>
    <sheet name="9 класс" sheetId="8" r:id="rId3"/>
    <sheet name="10 класс" sheetId="9" r:id="rId4"/>
    <sheet name="11 класс" sheetId="10" r:id="rId5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8" l="1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5" i="9"/>
  <c r="L6" i="9"/>
  <c r="L7" i="9"/>
  <c r="L8" i="9"/>
  <c r="L9" i="9"/>
  <c r="L10" i="9"/>
  <c r="L11" i="9"/>
  <c r="L12" i="9"/>
  <c r="L14" i="9"/>
  <c r="L15" i="9"/>
  <c r="L16" i="9"/>
  <c r="L17" i="9"/>
  <c r="L18" i="9"/>
  <c r="L19" i="9"/>
  <c r="L20" i="9"/>
  <c r="L13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4" i="9" l="1"/>
  <c r="K19" i="6"/>
  <c r="L14" i="10"/>
  <c r="L6" i="8"/>
  <c r="K44" i="7"/>
  <c r="K18" i="7"/>
  <c r="K15" i="7"/>
  <c r="K31" i="7"/>
  <c r="K42" i="7"/>
  <c r="K43" i="7"/>
  <c r="K51" i="7"/>
  <c r="K55" i="7"/>
  <c r="K28" i="7"/>
  <c r="K38" i="7"/>
  <c r="K22" i="7"/>
  <c r="K57" i="7"/>
  <c r="K24" i="7"/>
  <c r="K30" i="7"/>
  <c r="K52" i="7"/>
  <c r="K47" i="7"/>
  <c r="K23" i="7"/>
  <c r="K58" i="7"/>
  <c r="K32" i="7"/>
  <c r="K34" i="7"/>
  <c r="K46" i="7"/>
  <c r="K45" i="7"/>
  <c r="K48" i="7"/>
  <c r="K33" i="7"/>
  <c r="K7" i="7"/>
  <c r="K39" i="7"/>
  <c r="K17" i="7"/>
  <c r="K36" i="7"/>
  <c r="K56" i="7"/>
  <c r="K10" i="7"/>
  <c r="K37" i="7"/>
  <c r="K26" i="7"/>
  <c r="K62" i="7"/>
  <c r="K35" i="7"/>
  <c r="K49" i="7"/>
  <c r="K50" i="7"/>
  <c r="K41" i="7"/>
  <c r="K25" i="7"/>
  <c r="K13" i="7"/>
  <c r="K8" i="7"/>
  <c r="K40" i="7"/>
  <c r="K19" i="7"/>
  <c r="K12" i="7"/>
  <c r="K54" i="7"/>
  <c r="K11" i="7"/>
  <c r="K61" i="7"/>
  <c r="K53" i="7"/>
  <c r="K20" i="7"/>
  <c r="K29" i="7"/>
  <c r="K59" i="7"/>
  <c r="K6" i="7"/>
  <c r="K9" i="7"/>
  <c r="K14" i="7"/>
  <c r="K21" i="7"/>
  <c r="K5" i="7"/>
  <c r="K16" i="7"/>
  <c r="K4" i="7"/>
  <c r="K27" i="7"/>
  <c r="L24" i="10"/>
  <c r="L41" i="10"/>
  <c r="L39" i="10"/>
  <c r="L37" i="10"/>
  <c r="L25" i="10"/>
  <c r="L11" i="10"/>
  <c r="L23" i="10"/>
  <c r="L26" i="10"/>
  <c r="L42" i="10"/>
  <c r="L8" i="10"/>
  <c r="L13" i="10"/>
  <c r="L31" i="10"/>
  <c r="L38" i="10"/>
  <c r="L36" i="10"/>
  <c r="L18" i="10"/>
  <c r="L32" i="10"/>
  <c r="L33" i="10"/>
  <c r="L43" i="10"/>
  <c r="L44" i="10"/>
  <c r="L9" i="10"/>
  <c r="L29" i="10"/>
  <c r="L7" i="10"/>
  <c r="L12" i="10"/>
  <c r="L15" i="10"/>
  <c r="L10" i="10"/>
  <c r="L22" i="10"/>
  <c r="L20" i="10"/>
  <c r="L30" i="10"/>
  <c r="L16" i="10"/>
  <c r="L34" i="10"/>
  <c r="L17" i="10"/>
  <c r="L21" i="10"/>
  <c r="L19" i="10"/>
  <c r="L27" i="10"/>
  <c r="L35" i="10"/>
  <c r="L40" i="10"/>
  <c r="L28" i="10"/>
  <c r="L6" i="10"/>
  <c r="K21" i="6"/>
  <c r="K45" i="6"/>
  <c r="K17" i="6"/>
  <c r="K46" i="6"/>
  <c r="K28" i="6"/>
  <c r="K18" i="6"/>
  <c r="K27" i="6"/>
  <c r="K41" i="6"/>
  <c r="K16" i="6"/>
  <c r="K29" i="6"/>
  <c r="K32" i="6"/>
  <c r="K35" i="6"/>
  <c r="K31" i="6"/>
  <c r="K15" i="6"/>
  <c r="K6" i="6"/>
  <c r="K24" i="6"/>
  <c r="K9" i="6"/>
  <c r="K14" i="6"/>
  <c r="K22" i="6"/>
  <c r="K20" i="6"/>
  <c r="K44" i="6"/>
  <c r="K13" i="6"/>
  <c r="K40" i="6"/>
  <c r="K11" i="6"/>
  <c r="K37" i="6"/>
  <c r="K12" i="6"/>
  <c r="K34" i="6"/>
  <c r="K42" i="6"/>
  <c r="K38" i="6"/>
  <c r="K10" i="6"/>
  <c r="K33" i="6"/>
  <c r="K8" i="6"/>
  <c r="K26" i="6"/>
  <c r="K23" i="6"/>
  <c r="K39" i="6"/>
  <c r="K7" i="6"/>
  <c r="K43" i="6"/>
  <c r="K36" i="6"/>
  <c r="K25" i="6"/>
  <c r="K30" i="6"/>
</calcChain>
</file>

<file path=xl/sharedStrings.xml><?xml version="1.0" encoding="utf-8"?>
<sst xmlns="http://schemas.openxmlformats.org/spreadsheetml/2006/main" count="775" uniqueCount="464">
  <si>
    <t>Фамилия</t>
  </si>
  <si>
    <t>Имя</t>
  </si>
  <si>
    <t>Отчество</t>
  </si>
  <si>
    <t>Класс</t>
  </si>
  <si>
    <t>Номер п/п</t>
  </si>
  <si>
    <t>Количество баллов за задания</t>
  </si>
  <si>
    <t>Статус</t>
  </si>
  <si>
    <t>ОУ</t>
  </si>
  <si>
    <t>Дмитрий</t>
  </si>
  <si>
    <t>Ильич</t>
  </si>
  <si>
    <t>Иван</t>
  </si>
  <si>
    <t xml:space="preserve">Горелов </t>
  </si>
  <si>
    <t xml:space="preserve">Погодин </t>
  </si>
  <si>
    <t xml:space="preserve">Колосов </t>
  </si>
  <si>
    <t xml:space="preserve"> Тимофей </t>
  </si>
  <si>
    <t>Дмитриевич</t>
  </si>
  <si>
    <t xml:space="preserve">Федоров </t>
  </si>
  <si>
    <t xml:space="preserve"> Федор </t>
  </si>
  <si>
    <t xml:space="preserve"> Иванович</t>
  </si>
  <si>
    <t xml:space="preserve">Демьян </t>
  </si>
  <si>
    <t>Евгеньевич</t>
  </si>
  <si>
    <t>Михаил</t>
  </si>
  <si>
    <t>Кириллович</t>
  </si>
  <si>
    <t xml:space="preserve">Космодемьянский </t>
  </si>
  <si>
    <t>Денисовна</t>
  </si>
  <si>
    <t>Максим</t>
  </si>
  <si>
    <t xml:space="preserve">Малахов  </t>
  </si>
  <si>
    <t>Александр</t>
  </si>
  <si>
    <t xml:space="preserve">Кошкин  </t>
  </si>
  <si>
    <t>Алексеевич</t>
  </si>
  <si>
    <t>Мария</t>
  </si>
  <si>
    <t xml:space="preserve">Спицына  </t>
  </si>
  <si>
    <t>Игоревна</t>
  </si>
  <si>
    <t>Данила</t>
  </si>
  <si>
    <t xml:space="preserve">Козлов  </t>
  </si>
  <si>
    <t>Александрович</t>
  </si>
  <si>
    <t>Илья</t>
  </si>
  <si>
    <t xml:space="preserve">Солдатов  </t>
  </si>
  <si>
    <t>Денисович</t>
  </si>
  <si>
    <t xml:space="preserve">Иванов  </t>
  </si>
  <si>
    <t>Витальевич</t>
  </si>
  <si>
    <t>Арсений</t>
  </si>
  <si>
    <t xml:space="preserve">Абалмасов  </t>
  </si>
  <si>
    <t>Максимович</t>
  </si>
  <si>
    <t xml:space="preserve"> Артем</t>
  </si>
  <si>
    <t xml:space="preserve">Фадеев </t>
  </si>
  <si>
    <t>Владимирович</t>
  </si>
  <si>
    <t>Владислав</t>
  </si>
  <si>
    <t xml:space="preserve">Шагаев  </t>
  </si>
  <si>
    <t xml:space="preserve"> Владимир</t>
  </si>
  <si>
    <t xml:space="preserve">Дидовик </t>
  </si>
  <si>
    <t>Александра</t>
  </si>
  <si>
    <t xml:space="preserve">Чериканова  </t>
  </si>
  <si>
    <t>Сергеевна</t>
  </si>
  <si>
    <t>Константин</t>
  </si>
  <si>
    <t xml:space="preserve">Клинушкин  </t>
  </si>
  <si>
    <t>Алексеевна</t>
  </si>
  <si>
    <t>Андрей</t>
  </si>
  <si>
    <t xml:space="preserve">Рожков  </t>
  </si>
  <si>
    <t>Захарович</t>
  </si>
  <si>
    <t>Роман</t>
  </si>
  <si>
    <t xml:space="preserve">Петров  </t>
  </si>
  <si>
    <t>Геннадьевич</t>
  </si>
  <si>
    <t xml:space="preserve">Медведев  </t>
  </si>
  <si>
    <t>Васильевич</t>
  </si>
  <si>
    <t>Ярослав</t>
  </si>
  <si>
    <t xml:space="preserve">Наумов  </t>
  </si>
  <si>
    <t>Игнат</t>
  </si>
  <si>
    <t xml:space="preserve">Румянцев </t>
  </si>
  <si>
    <t xml:space="preserve"> Сергеевич</t>
  </si>
  <si>
    <t xml:space="preserve">Драган </t>
  </si>
  <si>
    <t xml:space="preserve"> Евгеньевич</t>
  </si>
  <si>
    <t>Николаевич</t>
  </si>
  <si>
    <t>Сергей</t>
  </si>
  <si>
    <t xml:space="preserve">Радин  </t>
  </si>
  <si>
    <t>Сергеевич</t>
  </si>
  <si>
    <t>Никита</t>
  </si>
  <si>
    <t xml:space="preserve">Бирюлин  </t>
  </si>
  <si>
    <t>Данилович</t>
  </si>
  <si>
    <t>Давид</t>
  </si>
  <si>
    <t xml:space="preserve">Мовсесян  </t>
  </si>
  <si>
    <t xml:space="preserve"> Сергей</t>
  </si>
  <si>
    <t xml:space="preserve">Кулешов </t>
  </si>
  <si>
    <t xml:space="preserve">Компанеец  </t>
  </si>
  <si>
    <t>Тимофей</t>
  </si>
  <si>
    <t xml:space="preserve">Попугаев  </t>
  </si>
  <si>
    <t>Тимур</t>
  </si>
  <si>
    <t xml:space="preserve">Кожевников  </t>
  </si>
  <si>
    <t>Алексей</t>
  </si>
  <si>
    <t xml:space="preserve">Большаков  </t>
  </si>
  <si>
    <t>Вера</t>
  </si>
  <si>
    <t xml:space="preserve">Никитенко  </t>
  </si>
  <si>
    <t xml:space="preserve">Маргарян </t>
  </si>
  <si>
    <t>Хачикович</t>
  </si>
  <si>
    <t xml:space="preserve">Арман </t>
  </si>
  <si>
    <t xml:space="preserve"> Валерия</t>
  </si>
  <si>
    <t xml:space="preserve">Рожицына </t>
  </si>
  <si>
    <t>Константиновна</t>
  </si>
  <si>
    <t>Марина</t>
  </si>
  <si>
    <t xml:space="preserve">Бычкова </t>
  </si>
  <si>
    <t xml:space="preserve"> Владимировна</t>
  </si>
  <si>
    <t>Владлена</t>
  </si>
  <si>
    <t xml:space="preserve">Баринова  </t>
  </si>
  <si>
    <t>Викторовна</t>
  </si>
  <si>
    <t>Алина</t>
  </si>
  <si>
    <t xml:space="preserve">Стражникова  </t>
  </si>
  <si>
    <t>Владимировна</t>
  </si>
  <si>
    <t xml:space="preserve">Тамара </t>
  </si>
  <si>
    <t>Полина</t>
  </si>
  <si>
    <t xml:space="preserve">Петросян </t>
  </si>
  <si>
    <t>Лусинэ</t>
  </si>
  <si>
    <t>Даниил</t>
  </si>
  <si>
    <t xml:space="preserve">Ройтенберг  </t>
  </si>
  <si>
    <t>Шахрудин</t>
  </si>
  <si>
    <t xml:space="preserve">Мугавов  </t>
  </si>
  <si>
    <t>Исламдинович</t>
  </si>
  <si>
    <t xml:space="preserve"> Глеб</t>
  </si>
  <si>
    <t xml:space="preserve">Манакин </t>
  </si>
  <si>
    <t xml:space="preserve">Рыбаков  </t>
  </si>
  <si>
    <t>Константинович</t>
  </si>
  <si>
    <t>Георгий</t>
  </si>
  <si>
    <t xml:space="preserve">Аракелян  </t>
  </si>
  <si>
    <t>Самвелович</t>
  </si>
  <si>
    <t xml:space="preserve">Наталья </t>
  </si>
  <si>
    <t xml:space="preserve">Попова </t>
  </si>
  <si>
    <t xml:space="preserve"> Святослав</t>
  </si>
  <si>
    <t xml:space="preserve">Хатеев </t>
  </si>
  <si>
    <t>Матвей</t>
  </si>
  <si>
    <t xml:space="preserve">Мусохранов  </t>
  </si>
  <si>
    <t>Марсельевич</t>
  </si>
  <si>
    <t>Валерия</t>
  </si>
  <si>
    <t xml:space="preserve">Крапивина  </t>
  </si>
  <si>
    <t>Дмитриевна</t>
  </si>
  <si>
    <t>Евгений</t>
  </si>
  <si>
    <t xml:space="preserve">Евтишенков  </t>
  </si>
  <si>
    <t>Романович</t>
  </si>
  <si>
    <t>Дарья</t>
  </si>
  <si>
    <t xml:space="preserve">Карташова  </t>
  </si>
  <si>
    <t>Александровна</t>
  </si>
  <si>
    <t>Елена</t>
  </si>
  <si>
    <t xml:space="preserve">Ермилова  </t>
  </si>
  <si>
    <t>Вячеславовна</t>
  </si>
  <si>
    <t xml:space="preserve">Ефремов  </t>
  </si>
  <si>
    <t>Кирилл</t>
  </si>
  <si>
    <t xml:space="preserve">Наймушин  </t>
  </si>
  <si>
    <t>Андреевич</t>
  </si>
  <si>
    <t>Екатерина</t>
  </si>
  <si>
    <t xml:space="preserve">Черткова  </t>
  </si>
  <si>
    <t>Васильевна</t>
  </si>
  <si>
    <t xml:space="preserve">Шишин  </t>
  </si>
  <si>
    <t xml:space="preserve">Федин  </t>
  </si>
  <si>
    <t xml:space="preserve">Проклов  </t>
  </si>
  <si>
    <t xml:space="preserve"> Иван</t>
  </si>
  <si>
    <t xml:space="preserve">Есьман </t>
  </si>
  <si>
    <t xml:space="preserve">Иванцов  </t>
  </si>
  <si>
    <t xml:space="preserve">Иван </t>
  </si>
  <si>
    <t xml:space="preserve">Качалов </t>
  </si>
  <si>
    <t xml:space="preserve"> Матвей</t>
  </si>
  <si>
    <t xml:space="preserve">Царев </t>
  </si>
  <si>
    <t>Валерьевич</t>
  </si>
  <si>
    <t xml:space="preserve">Колязин  </t>
  </si>
  <si>
    <t xml:space="preserve">Бартник  </t>
  </si>
  <si>
    <t xml:space="preserve">Арабаджи  </t>
  </si>
  <si>
    <t>Вячеславович</t>
  </si>
  <si>
    <t xml:space="preserve">Мосин  </t>
  </si>
  <si>
    <t>Анастасия</t>
  </si>
  <si>
    <t xml:space="preserve">Попченко  </t>
  </si>
  <si>
    <t>Ксения</t>
  </si>
  <si>
    <t xml:space="preserve">Ляхова  </t>
  </si>
  <si>
    <t>Олеся</t>
  </si>
  <si>
    <t xml:space="preserve">Барабанова  </t>
  </si>
  <si>
    <t>Яновна</t>
  </si>
  <si>
    <t xml:space="preserve">Боголепов  </t>
  </si>
  <si>
    <t>Православная гимназия</t>
  </si>
  <si>
    <t xml:space="preserve">Качкуркин  </t>
  </si>
  <si>
    <t>Федорович</t>
  </si>
  <si>
    <t>Григорий</t>
  </si>
  <si>
    <t xml:space="preserve">Полторацкий  </t>
  </si>
  <si>
    <t>Георгиевич</t>
  </si>
  <si>
    <t>Артем</t>
  </si>
  <si>
    <t xml:space="preserve">Борисов  </t>
  </si>
  <si>
    <t>Маргарита</t>
  </si>
  <si>
    <t xml:space="preserve">Аскарова  </t>
  </si>
  <si>
    <t>Ригнатовна</t>
  </si>
  <si>
    <t xml:space="preserve">Талалаев  </t>
  </si>
  <si>
    <t xml:space="preserve">Быченко  </t>
  </si>
  <si>
    <t>Михайлович</t>
  </si>
  <si>
    <t>Алена</t>
  </si>
  <si>
    <t xml:space="preserve">Федорова  </t>
  </si>
  <si>
    <t>Евгеньевна</t>
  </si>
  <si>
    <t xml:space="preserve">Михеев  </t>
  </si>
  <si>
    <t xml:space="preserve">Алмаков  </t>
  </si>
  <si>
    <t xml:space="preserve">Кирилл </t>
  </si>
  <si>
    <t xml:space="preserve">Садченко </t>
  </si>
  <si>
    <t>Иванович</t>
  </si>
  <si>
    <t xml:space="preserve">Бубнин  </t>
  </si>
  <si>
    <t xml:space="preserve">Ходжирахматов  </t>
  </si>
  <si>
    <t>Азизович</t>
  </si>
  <si>
    <t xml:space="preserve">Пашкевич  </t>
  </si>
  <si>
    <t>Григорьевна</t>
  </si>
  <si>
    <t xml:space="preserve">Кузнецов  </t>
  </si>
  <si>
    <t xml:space="preserve">Питтельков  </t>
  </si>
  <si>
    <t>Райнерович</t>
  </si>
  <si>
    <t xml:space="preserve">Казаков </t>
  </si>
  <si>
    <t xml:space="preserve"> Владимирович</t>
  </si>
  <si>
    <t xml:space="preserve">Фурдуй  </t>
  </si>
  <si>
    <t xml:space="preserve">Мокин  </t>
  </si>
  <si>
    <t>Антонович</t>
  </si>
  <si>
    <t xml:space="preserve">Алдошин </t>
  </si>
  <si>
    <t xml:space="preserve"> Евгений</t>
  </si>
  <si>
    <t>Серафим</t>
  </si>
  <si>
    <t xml:space="preserve"> Вячеславович</t>
  </si>
  <si>
    <t xml:space="preserve">Канаев  </t>
  </si>
  <si>
    <t xml:space="preserve"> Софья</t>
  </si>
  <si>
    <t xml:space="preserve">Илья </t>
  </si>
  <si>
    <t xml:space="preserve">Бубнов </t>
  </si>
  <si>
    <t>Степан</t>
  </si>
  <si>
    <t xml:space="preserve">Пауков  </t>
  </si>
  <si>
    <t xml:space="preserve">Чекулаева </t>
  </si>
  <si>
    <t xml:space="preserve">Ситько </t>
  </si>
  <si>
    <t>Олеговна</t>
  </si>
  <si>
    <t xml:space="preserve">Степичева </t>
  </si>
  <si>
    <t>Николаевна</t>
  </si>
  <si>
    <t xml:space="preserve">Алешин  </t>
  </si>
  <si>
    <t xml:space="preserve">Мартынова  </t>
  </si>
  <si>
    <t xml:space="preserve">Шадиев  </t>
  </si>
  <si>
    <t>Викторович</t>
  </si>
  <si>
    <t>Семен</t>
  </si>
  <si>
    <t xml:space="preserve">Дубовой  </t>
  </si>
  <si>
    <t>Тимофеевич</t>
  </si>
  <si>
    <t xml:space="preserve">Садов  </t>
  </si>
  <si>
    <t>Егор</t>
  </si>
  <si>
    <t xml:space="preserve">Поджаров  </t>
  </si>
  <si>
    <t xml:space="preserve">Петраков  </t>
  </si>
  <si>
    <t>Артемий</t>
  </si>
  <si>
    <t xml:space="preserve">Кептюха  </t>
  </si>
  <si>
    <t xml:space="preserve">Сергеев  </t>
  </si>
  <si>
    <t xml:space="preserve">Кузин  </t>
  </si>
  <si>
    <t xml:space="preserve">Богатырева </t>
  </si>
  <si>
    <t xml:space="preserve"> Викторовна</t>
  </si>
  <si>
    <t xml:space="preserve">Изотов </t>
  </si>
  <si>
    <t xml:space="preserve">Некрасов  </t>
  </si>
  <si>
    <t xml:space="preserve">Овчинников </t>
  </si>
  <si>
    <t xml:space="preserve">Бондаренко </t>
  </si>
  <si>
    <t xml:space="preserve">Евсиков </t>
  </si>
  <si>
    <t xml:space="preserve"> Эльшанович</t>
  </si>
  <si>
    <t>Юлиан</t>
  </si>
  <si>
    <t xml:space="preserve">Кучер  </t>
  </si>
  <si>
    <t>Андраник</t>
  </si>
  <si>
    <t>Агаронович</t>
  </si>
  <si>
    <t xml:space="preserve">Букатова  </t>
  </si>
  <si>
    <t>Федор</t>
  </si>
  <si>
    <t xml:space="preserve">Кондратьев  </t>
  </si>
  <si>
    <t xml:space="preserve">Киселев  </t>
  </si>
  <si>
    <t xml:space="preserve">Ильин  </t>
  </si>
  <si>
    <t>Юрий</t>
  </si>
  <si>
    <t xml:space="preserve">Беляков  </t>
  </si>
  <si>
    <t>Радиевич</t>
  </si>
  <si>
    <t>Карина</t>
  </si>
  <si>
    <t xml:space="preserve">Кулий  </t>
  </si>
  <si>
    <t xml:space="preserve">Пугачева  </t>
  </si>
  <si>
    <t xml:space="preserve">Малинин  </t>
  </si>
  <si>
    <t>Амин</t>
  </si>
  <si>
    <t xml:space="preserve">Цороев  </t>
  </si>
  <si>
    <t>Микаилович</t>
  </si>
  <si>
    <t>Руслан</t>
  </si>
  <si>
    <t xml:space="preserve">Лузик  </t>
  </si>
  <si>
    <t>Павел</t>
  </si>
  <si>
    <t xml:space="preserve">Попов  </t>
  </si>
  <si>
    <t xml:space="preserve">Клопов  </t>
  </si>
  <si>
    <t xml:space="preserve">Семенов  </t>
  </si>
  <si>
    <t>Самир</t>
  </si>
  <si>
    <t xml:space="preserve">Ахмедов  </t>
  </si>
  <si>
    <t>Амирович</t>
  </si>
  <si>
    <t>Виктория</t>
  </si>
  <si>
    <t xml:space="preserve">Прошакова  </t>
  </si>
  <si>
    <t>Кирилловна</t>
  </si>
  <si>
    <t xml:space="preserve">Шевкун  </t>
  </si>
  <si>
    <t>Игоревич</t>
  </si>
  <si>
    <t xml:space="preserve">Пересыпкина  </t>
  </si>
  <si>
    <t>Аркадий</t>
  </si>
  <si>
    <t xml:space="preserve">Дандин  </t>
  </si>
  <si>
    <t>Василий</t>
  </si>
  <si>
    <t xml:space="preserve">Докичев  </t>
  </si>
  <si>
    <t xml:space="preserve"> Андрей </t>
  </si>
  <si>
    <t xml:space="preserve"> Леонид </t>
  </si>
  <si>
    <t xml:space="preserve">Ульяшин  </t>
  </si>
  <si>
    <t xml:space="preserve">Гаврилков  </t>
  </si>
  <si>
    <t xml:space="preserve"> Ярослав </t>
  </si>
  <si>
    <t xml:space="preserve">Соколов </t>
  </si>
  <si>
    <t xml:space="preserve">Грачев  </t>
  </si>
  <si>
    <t xml:space="preserve">Кукушкин  </t>
  </si>
  <si>
    <t xml:space="preserve">Луньков  </t>
  </si>
  <si>
    <t>Олегович</t>
  </si>
  <si>
    <t>Ангелина</t>
  </si>
  <si>
    <t xml:space="preserve">Качаева  </t>
  </si>
  <si>
    <t>Валерьевна</t>
  </si>
  <si>
    <t xml:space="preserve">Кондраев  </t>
  </si>
  <si>
    <t xml:space="preserve">Смирнов  </t>
  </si>
  <si>
    <t xml:space="preserve">Хромеев  </t>
  </si>
  <si>
    <t>Аркадьевич</t>
  </si>
  <si>
    <t>Ульяна</t>
  </si>
  <si>
    <t xml:space="preserve">Чечулина </t>
  </si>
  <si>
    <t xml:space="preserve">Голицын </t>
  </si>
  <si>
    <t xml:space="preserve"> Дмитриевич</t>
  </si>
  <si>
    <t xml:space="preserve">Рыжов  </t>
  </si>
  <si>
    <t xml:space="preserve">Суварев  </t>
  </si>
  <si>
    <t>Владимир</t>
  </si>
  <si>
    <t xml:space="preserve">Семин  </t>
  </si>
  <si>
    <t xml:space="preserve">Родичев  </t>
  </si>
  <si>
    <t>Леонидович</t>
  </si>
  <si>
    <t xml:space="preserve">Серов  </t>
  </si>
  <si>
    <t xml:space="preserve">Шафиев  </t>
  </si>
  <si>
    <t>Наильевич</t>
  </si>
  <si>
    <t xml:space="preserve">Носков  </t>
  </si>
  <si>
    <t xml:space="preserve">Финагин  </t>
  </si>
  <si>
    <t>Эдуардович</t>
  </si>
  <si>
    <t>Юрьевна</t>
  </si>
  <si>
    <t xml:space="preserve">Азарова </t>
  </si>
  <si>
    <t xml:space="preserve">Мартынов  </t>
  </si>
  <si>
    <t xml:space="preserve">Се </t>
  </si>
  <si>
    <t xml:space="preserve">Артамонов  </t>
  </si>
  <si>
    <t xml:space="preserve">Куликов  </t>
  </si>
  <si>
    <t xml:space="preserve">Ахмед </t>
  </si>
  <si>
    <t xml:space="preserve">Дахмаль </t>
  </si>
  <si>
    <t xml:space="preserve">Богданова </t>
  </si>
  <si>
    <t>Татьяна</t>
  </si>
  <si>
    <t xml:space="preserve">Мосина  </t>
  </si>
  <si>
    <t>Елизавета</t>
  </si>
  <si>
    <t xml:space="preserve">Васько  </t>
  </si>
  <si>
    <t xml:space="preserve">Олейников  </t>
  </si>
  <si>
    <t xml:space="preserve">Вятский  </t>
  </si>
  <si>
    <t>Павлович</t>
  </si>
  <si>
    <t xml:space="preserve">Блинов  </t>
  </si>
  <si>
    <t xml:space="preserve">Колышкин  </t>
  </si>
  <si>
    <t xml:space="preserve">Федоров  </t>
  </si>
  <si>
    <t xml:space="preserve">Сальников  </t>
  </si>
  <si>
    <t xml:space="preserve">Дерябин  </t>
  </si>
  <si>
    <t xml:space="preserve"> Николай</t>
  </si>
  <si>
    <t xml:space="preserve">Лыгин </t>
  </si>
  <si>
    <t xml:space="preserve">Бурмистров  </t>
  </si>
  <si>
    <t xml:space="preserve">Шестаков  </t>
  </si>
  <si>
    <t xml:space="preserve">Рачковский  </t>
  </si>
  <si>
    <t xml:space="preserve">Андрияшкина  </t>
  </si>
  <si>
    <t>Леонид</t>
  </si>
  <si>
    <t xml:space="preserve">Полянский </t>
  </si>
  <si>
    <t xml:space="preserve"> Олегович</t>
  </si>
  <si>
    <t>Станислав</t>
  </si>
  <si>
    <t xml:space="preserve">Новиков  </t>
  </si>
  <si>
    <t xml:space="preserve">Сычев  </t>
  </si>
  <si>
    <t xml:space="preserve">Логунков  </t>
  </si>
  <si>
    <t xml:space="preserve">Квасов  </t>
  </si>
  <si>
    <t>Альбертович</t>
  </si>
  <si>
    <t xml:space="preserve">Гасов  </t>
  </si>
  <si>
    <t>Олег</t>
  </si>
  <si>
    <t xml:space="preserve">Осипов  </t>
  </si>
  <si>
    <t xml:space="preserve">Дубина  </t>
  </si>
  <si>
    <t>Вероника</t>
  </si>
  <si>
    <t xml:space="preserve">Карасев  </t>
  </si>
  <si>
    <t xml:space="preserve">Шувалов  </t>
  </si>
  <si>
    <t xml:space="preserve">Кухто  </t>
  </si>
  <si>
    <t>Макар</t>
  </si>
  <si>
    <t xml:space="preserve">Смоленский  </t>
  </si>
  <si>
    <t>Русланович</t>
  </si>
  <si>
    <t xml:space="preserve">Михайлова  </t>
  </si>
  <si>
    <t xml:space="preserve">Тулаев  </t>
  </si>
  <si>
    <t>православная гимназия</t>
  </si>
  <si>
    <t>Вадимович</t>
  </si>
  <si>
    <t xml:space="preserve">Пужалина  </t>
  </si>
  <si>
    <t>Яков</t>
  </si>
  <si>
    <t xml:space="preserve">Яковенко  </t>
  </si>
  <si>
    <t xml:space="preserve">Хомяков  </t>
  </si>
  <si>
    <t>Борисович</t>
  </si>
  <si>
    <t>Наталья</t>
  </si>
  <si>
    <t xml:space="preserve">Ионова  </t>
  </si>
  <si>
    <t xml:space="preserve">Березин  </t>
  </si>
  <si>
    <t>Юрьевич</t>
  </si>
  <si>
    <t xml:space="preserve"> Руслан</t>
  </si>
  <si>
    <t xml:space="preserve">Дашин </t>
  </si>
  <si>
    <t xml:space="preserve">Кривошлыков  </t>
  </si>
  <si>
    <t xml:space="preserve">Сергей </t>
  </si>
  <si>
    <t xml:space="preserve">Сергиенко </t>
  </si>
  <si>
    <t xml:space="preserve"> Петрович</t>
  </si>
  <si>
    <t xml:space="preserve"> Алена</t>
  </si>
  <si>
    <t>Щепелина</t>
  </si>
  <si>
    <t xml:space="preserve"> Дмитриевна</t>
  </si>
  <si>
    <t xml:space="preserve">Красницкий  </t>
  </si>
  <si>
    <t>Ярославович</t>
  </si>
  <si>
    <t xml:space="preserve">Никишин  </t>
  </si>
  <si>
    <t xml:space="preserve">Чуриков </t>
  </si>
  <si>
    <t xml:space="preserve"> Михайлович</t>
  </si>
  <si>
    <t xml:space="preserve">Елисеев  </t>
  </si>
  <si>
    <t xml:space="preserve">Остапчук </t>
  </si>
  <si>
    <t xml:space="preserve"> Александрович</t>
  </si>
  <si>
    <t xml:space="preserve">Антон </t>
  </si>
  <si>
    <t xml:space="preserve">Шайдуров </t>
  </si>
  <si>
    <t xml:space="preserve">Махоткин  </t>
  </si>
  <si>
    <t xml:space="preserve">Терехова  </t>
  </si>
  <si>
    <t>Михайловна</t>
  </si>
  <si>
    <t xml:space="preserve"> Максим</t>
  </si>
  <si>
    <t xml:space="preserve">Барсуков </t>
  </si>
  <si>
    <t>Александер</t>
  </si>
  <si>
    <t xml:space="preserve">Ашуров  </t>
  </si>
  <si>
    <t>Абдулвагабович</t>
  </si>
  <si>
    <t xml:space="preserve">Макаров  </t>
  </si>
  <si>
    <t>Антон</t>
  </si>
  <si>
    <t xml:space="preserve">Прокопий  </t>
  </si>
  <si>
    <t xml:space="preserve"> Александр</t>
  </si>
  <si>
    <t xml:space="preserve">Харитонов </t>
  </si>
  <si>
    <t xml:space="preserve">Кузнецова </t>
  </si>
  <si>
    <t xml:space="preserve"> Егор</t>
  </si>
  <si>
    <t xml:space="preserve">Жигалов </t>
  </si>
  <si>
    <t xml:space="preserve">Рыбанова  </t>
  </si>
  <si>
    <t xml:space="preserve">Вадим </t>
  </si>
  <si>
    <t>Юлия</t>
  </si>
  <si>
    <t xml:space="preserve">Мазина  </t>
  </si>
  <si>
    <t xml:space="preserve"> Марина</t>
  </si>
  <si>
    <t xml:space="preserve">Макишвили </t>
  </si>
  <si>
    <t>Ильинична</t>
  </si>
  <si>
    <t xml:space="preserve">Чугунов  </t>
  </si>
  <si>
    <t xml:space="preserve">Пуц  </t>
  </si>
  <si>
    <t xml:space="preserve">Казаков  </t>
  </si>
  <si>
    <t xml:space="preserve">Ивашуров  </t>
  </si>
  <si>
    <t xml:space="preserve">Бичков </t>
  </si>
  <si>
    <t xml:space="preserve">Макеев  </t>
  </si>
  <si>
    <t xml:space="preserve">Марусий </t>
  </si>
  <si>
    <t>Игорь</t>
  </si>
  <si>
    <t xml:space="preserve">Бакуров  </t>
  </si>
  <si>
    <t xml:space="preserve">Евгений </t>
  </si>
  <si>
    <t xml:space="preserve">Сизов </t>
  </si>
  <si>
    <t xml:space="preserve">Дзюба </t>
  </si>
  <si>
    <t>Захар</t>
  </si>
  <si>
    <t xml:space="preserve">Влезько  </t>
  </si>
  <si>
    <t>Азфар</t>
  </si>
  <si>
    <t>Мамиконовна</t>
  </si>
  <si>
    <t xml:space="preserve">Болоболов </t>
  </si>
  <si>
    <t xml:space="preserve">Шерпли  </t>
  </si>
  <si>
    <t>Артоваздович</t>
  </si>
  <si>
    <t xml:space="preserve">Мошкова  </t>
  </si>
  <si>
    <t>Варвара</t>
  </si>
  <si>
    <t xml:space="preserve">Шундрина  </t>
  </si>
  <si>
    <t xml:space="preserve">Золотов </t>
  </si>
  <si>
    <t xml:space="preserve">Егоров </t>
  </si>
  <si>
    <t>Станиславович</t>
  </si>
  <si>
    <t xml:space="preserve">Салтыков </t>
  </si>
  <si>
    <t>Мансур Каид</t>
  </si>
  <si>
    <t xml:space="preserve">Дурдыбаев </t>
  </si>
  <si>
    <t>Артур</t>
  </si>
  <si>
    <t>Синьюй</t>
  </si>
  <si>
    <t xml:space="preserve">Авилычев  </t>
  </si>
  <si>
    <t>Родионов</t>
  </si>
  <si>
    <t>Артемович</t>
  </si>
  <si>
    <t>Ефремов</t>
  </si>
  <si>
    <t>Арменович</t>
  </si>
  <si>
    <t xml:space="preserve">Гусев </t>
  </si>
  <si>
    <t>Сумма(40)</t>
  </si>
  <si>
    <t>Сумма (40)</t>
  </si>
  <si>
    <t>Сумма (50)</t>
  </si>
  <si>
    <t>ФИЗИКА - 11  класс</t>
  </si>
  <si>
    <t>ФИЗИКА - 10 класс</t>
  </si>
  <si>
    <t>ФИЗИКА - 9 класс</t>
  </si>
  <si>
    <t>ФИЗИКА - 8 класс</t>
  </si>
  <si>
    <t>ФИЗИКА - 7 класс</t>
  </si>
  <si>
    <t>Уайатт Мэтью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</si>
</sst>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13"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/>
    </xf>
    <xf numFmtId="0" fontId="5" fillId="0" borderId="11" xfId="0" applyFont="1" applyBorder="1"/>
  </cellXfs>
  <cellStyles count="13">
    <cellStyle name="Обычный" xfId="0" builtinId="0"/>
    <cellStyle name="Обычный 10" xfId="2"/>
    <cellStyle name="Обычный 11" xfId="3"/>
    <cellStyle name="Обычный 12" xfId="4"/>
    <cellStyle name="Обычный 16" xfId="5"/>
    <cellStyle name="Обычный 17" xfId="6"/>
    <cellStyle name="Обычный 18" xfId="7"/>
    <cellStyle name="Обычный 2" xfId="8"/>
    <cellStyle name="Обычный 2 2" xfId="9"/>
    <cellStyle name="Обычный 3" xfId="10"/>
    <cellStyle name="Обычный 4" xfId="11"/>
    <cellStyle name="Обычный 5" xfId="1"/>
    <cellStyle name="Обычный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abSelected="1" topLeftCell="A25" zoomScale="72" zoomScaleNormal="72" workbookViewId="0">
      <selection activeCell="L47" sqref="L47"/>
    </sheetView>
  </sheetViews>
  <sheetFormatPr defaultRowHeight="15.75" x14ac:dyDescent="0.25"/>
  <cols>
    <col min="2" max="2" width="23.85546875" customWidth="1"/>
    <col min="3" max="3" width="15" customWidth="1"/>
    <col min="4" max="4" width="20" customWidth="1"/>
    <col min="5" max="5" width="9" customWidth="1"/>
    <col min="6" max="6" width="19.28515625" style="23" customWidth="1"/>
    <col min="7" max="7" width="20" customWidth="1"/>
    <col min="8" max="8" width="8.140625" customWidth="1"/>
    <col min="9" max="9" width="9" customWidth="1"/>
    <col min="10" max="10" width="9.42578125" customWidth="1"/>
    <col min="11" max="11" width="15" customWidth="1"/>
    <col min="12" max="12" width="13.42578125" style="52" customWidth="1"/>
    <col min="13" max="13" width="15.28515625" customWidth="1"/>
  </cols>
  <sheetData>
    <row r="1" spans="1:12" ht="15" x14ac:dyDescent="0.25">
      <c r="F1"/>
      <c r="K1" s="52"/>
      <c r="L1"/>
    </row>
    <row r="2" spans="1:12" ht="15" x14ac:dyDescent="0.25">
      <c r="F2"/>
      <c r="K2" s="52"/>
      <c r="L2"/>
    </row>
    <row r="3" spans="1:12" ht="18.75" x14ac:dyDescent="0.3">
      <c r="A3" s="4"/>
      <c r="B3" s="5" t="s">
        <v>462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1.5" customHeight="1" x14ac:dyDescent="0.25">
      <c r="A4" s="100" t="s">
        <v>4</v>
      </c>
      <c r="B4" s="97" t="s">
        <v>0</v>
      </c>
      <c r="C4" s="97" t="s">
        <v>1</v>
      </c>
      <c r="D4" s="97" t="s">
        <v>2</v>
      </c>
      <c r="E4" s="101" t="s">
        <v>3</v>
      </c>
      <c r="F4" s="96" t="s">
        <v>7</v>
      </c>
      <c r="G4" s="97" t="s">
        <v>5</v>
      </c>
      <c r="H4" s="97"/>
      <c r="I4" s="97"/>
      <c r="J4" s="97"/>
      <c r="K4" s="98" t="s">
        <v>455</v>
      </c>
      <c r="L4" s="98" t="s">
        <v>6</v>
      </c>
    </row>
    <row r="5" spans="1:12" ht="19.5" thickBot="1" x14ac:dyDescent="0.3">
      <c r="A5" s="100"/>
      <c r="B5" s="97"/>
      <c r="C5" s="97"/>
      <c r="D5" s="97"/>
      <c r="E5" s="101"/>
      <c r="F5" s="96"/>
      <c r="G5" s="15">
        <v>1</v>
      </c>
      <c r="H5" s="15">
        <v>2</v>
      </c>
      <c r="I5" s="15">
        <v>3</v>
      </c>
      <c r="J5" s="15">
        <v>4</v>
      </c>
      <c r="K5" s="99"/>
      <c r="L5" s="99"/>
    </row>
    <row r="6" spans="1:12" ht="19.5" thickBot="1" x14ac:dyDescent="0.3">
      <c r="A6" s="33">
        <v>1</v>
      </c>
      <c r="B6" s="62" t="s">
        <v>52</v>
      </c>
      <c r="C6" s="71" t="s">
        <v>51</v>
      </c>
      <c r="D6" s="71" t="s">
        <v>53</v>
      </c>
      <c r="E6" s="35">
        <v>7</v>
      </c>
      <c r="F6" s="64">
        <v>13</v>
      </c>
      <c r="G6" s="59">
        <v>10</v>
      </c>
      <c r="H6" s="59">
        <v>10</v>
      </c>
      <c r="I6" s="59">
        <v>6</v>
      </c>
      <c r="J6" s="59">
        <v>4</v>
      </c>
      <c r="K6" s="33">
        <f t="shared" ref="K6:K46" si="0">G6+H6+I6+J6</f>
        <v>30</v>
      </c>
      <c r="L6" s="33"/>
    </row>
    <row r="7" spans="1:12" ht="19.5" thickBot="1" x14ac:dyDescent="0.3">
      <c r="A7" s="33">
        <v>2</v>
      </c>
      <c r="B7" s="63" t="s">
        <v>92</v>
      </c>
      <c r="C7" s="72" t="s">
        <v>94</v>
      </c>
      <c r="D7" s="72" t="s">
        <v>93</v>
      </c>
      <c r="E7" s="35">
        <v>7</v>
      </c>
      <c r="F7" s="64">
        <v>49</v>
      </c>
      <c r="G7" s="58">
        <v>10</v>
      </c>
      <c r="H7" s="58">
        <v>9</v>
      </c>
      <c r="I7" s="58">
        <v>0</v>
      </c>
      <c r="J7" s="58">
        <v>6</v>
      </c>
      <c r="K7" s="33">
        <f t="shared" si="0"/>
        <v>25</v>
      </c>
      <c r="L7" s="33"/>
    </row>
    <row r="8" spans="1:12" ht="19.5" thickBot="1" x14ac:dyDescent="0.35">
      <c r="A8" s="24">
        <v>3</v>
      </c>
      <c r="B8" s="63" t="s">
        <v>85</v>
      </c>
      <c r="C8" s="73" t="s">
        <v>84</v>
      </c>
      <c r="D8" s="73" t="s">
        <v>35</v>
      </c>
      <c r="E8" s="35">
        <v>7</v>
      </c>
      <c r="F8" s="64">
        <v>45</v>
      </c>
      <c r="G8" s="59">
        <v>10</v>
      </c>
      <c r="H8" s="58">
        <v>1</v>
      </c>
      <c r="I8" s="58">
        <v>8</v>
      </c>
      <c r="J8" s="58">
        <v>6</v>
      </c>
      <c r="K8" s="33">
        <f t="shared" si="0"/>
        <v>25</v>
      </c>
      <c r="L8" s="6"/>
    </row>
    <row r="9" spans="1:12" ht="19.5" thickBot="1" x14ac:dyDescent="0.35">
      <c r="A9" s="24">
        <v>4</v>
      </c>
      <c r="B9" s="63" t="s">
        <v>440</v>
      </c>
      <c r="C9" s="74" t="s">
        <v>167</v>
      </c>
      <c r="D9" s="74" t="s">
        <v>56</v>
      </c>
      <c r="E9" s="35">
        <v>7</v>
      </c>
      <c r="F9" s="64">
        <v>13</v>
      </c>
      <c r="G9" s="58">
        <v>10</v>
      </c>
      <c r="H9" s="58">
        <v>8</v>
      </c>
      <c r="I9" s="58">
        <v>4</v>
      </c>
      <c r="J9" s="58">
        <v>2</v>
      </c>
      <c r="K9" s="33">
        <f t="shared" si="0"/>
        <v>24</v>
      </c>
      <c r="L9" s="6"/>
    </row>
    <row r="10" spans="1:12" ht="19.5" thickBot="1" x14ac:dyDescent="0.35">
      <c r="A10" s="24">
        <v>5</v>
      </c>
      <c r="B10" s="62" t="s">
        <v>82</v>
      </c>
      <c r="C10" s="75" t="s">
        <v>81</v>
      </c>
      <c r="D10" s="75" t="s">
        <v>75</v>
      </c>
      <c r="E10" s="35">
        <v>7</v>
      </c>
      <c r="F10" s="64">
        <v>36</v>
      </c>
      <c r="G10" s="58">
        <v>10</v>
      </c>
      <c r="H10" s="58">
        <v>1</v>
      </c>
      <c r="I10" s="58">
        <v>10</v>
      </c>
      <c r="J10" s="58">
        <v>2</v>
      </c>
      <c r="K10" s="33">
        <f t="shared" si="0"/>
        <v>23</v>
      </c>
      <c r="L10" s="6"/>
    </row>
    <row r="11" spans="1:12" ht="19.5" thickBot="1" x14ac:dyDescent="0.35">
      <c r="A11" s="24">
        <v>6</v>
      </c>
      <c r="B11" s="63" t="s">
        <v>68</v>
      </c>
      <c r="C11" s="76" t="s">
        <v>67</v>
      </c>
      <c r="D11" s="76" t="s">
        <v>69</v>
      </c>
      <c r="E11" s="35">
        <v>7</v>
      </c>
      <c r="F11" s="64">
        <v>19</v>
      </c>
      <c r="G11" s="58">
        <v>10</v>
      </c>
      <c r="H11" s="58">
        <v>3</v>
      </c>
      <c r="I11" s="58">
        <v>4</v>
      </c>
      <c r="J11" s="58">
        <v>6</v>
      </c>
      <c r="K11" s="33">
        <f t="shared" si="0"/>
        <v>23</v>
      </c>
      <c r="L11" s="6"/>
    </row>
    <row r="12" spans="1:12" ht="19.5" thickBot="1" x14ac:dyDescent="0.35">
      <c r="A12" s="24">
        <v>7</v>
      </c>
      <c r="B12" s="63" t="s">
        <v>441</v>
      </c>
      <c r="C12" s="77" t="s">
        <v>214</v>
      </c>
      <c r="D12" s="77" t="s">
        <v>72</v>
      </c>
      <c r="E12" s="35">
        <v>7</v>
      </c>
      <c r="F12" s="64">
        <v>21</v>
      </c>
      <c r="G12" s="59">
        <v>10</v>
      </c>
      <c r="H12" s="58">
        <v>1</v>
      </c>
      <c r="I12" s="58">
        <v>10</v>
      </c>
      <c r="J12" s="58">
        <v>1</v>
      </c>
      <c r="K12" s="33">
        <f t="shared" si="0"/>
        <v>22</v>
      </c>
      <c r="L12" s="6"/>
    </row>
    <row r="13" spans="1:12" ht="38.25" thickBot="1" x14ac:dyDescent="0.35">
      <c r="A13" s="24">
        <v>8</v>
      </c>
      <c r="B13" s="63" t="s">
        <v>63</v>
      </c>
      <c r="C13" s="71" t="s">
        <v>54</v>
      </c>
      <c r="D13" s="71" t="s">
        <v>64</v>
      </c>
      <c r="E13" s="35">
        <v>7</v>
      </c>
      <c r="F13" s="64">
        <v>18</v>
      </c>
      <c r="G13" s="58">
        <v>10</v>
      </c>
      <c r="H13" s="58">
        <v>1</v>
      </c>
      <c r="I13" s="58">
        <v>8</v>
      </c>
      <c r="J13" s="58">
        <v>3</v>
      </c>
      <c r="K13" s="33">
        <f t="shared" si="0"/>
        <v>22</v>
      </c>
      <c r="L13" s="6"/>
    </row>
    <row r="14" spans="1:12" ht="38.25" thickBot="1" x14ac:dyDescent="0.35">
      <c r="A14" s="24">
        <v>9</v>
      </c>
      <c r="B14" s="62" t="s">
        <v>436</v>
      </c>
      <c r="C14" s="76" t="s">
        <v>463</v>
      </c>
      <c r="D14" s="76"/>
      <c r="E14" s="35">
        <v>7</v>
      </c>
      <c r="F14" s="64">
        <v>15</v>
      </c>
      <c r="G14" s="58">
        <v>10</v>
      </c>
      <c r="H14" s="58">
        <v>5</v>
      </c>
      <c r="I14" s="58">
        <v>4</v>
      </c>
      <c r="J14" s="58">
        <v>2</v>
      </c>
      <c r="K14" s="33">
        <f t="shared" si="0"/>
        <v>21</v>
      </c>
      <c r="L14" s="6"/>
    </row>
    <row r="15" spans="1:12" ht="19.5" thickBot="1" x14ac:dyDescent="0.35">
      <c r="A15" s="24">
        <v>10</v>
      </c>
      <c r="B15" s="63" t="s">
        <v>50</v>
      </c>
      <c r="C15" s="71" t="s">
        <v>49</v>
      </c>
      <c r="D15" s="71" t="s">
        <v>46</v>
      </c>
      <c r="E15" s="35">
        <v>7</v>
      </c>
      <c r="F15" s="64">
        <v>13</v>
      </c>
      <c r="G15" s="59">
        <v>10</v>
      </c>
      <c r="H15" s="59">
        <v>1</v>
      </c>
      <c r="I15" s="59">
        <v>6</v>
      </c>
      <c r="J15" s="59">
        <v>2</v>
      </c>
      <c r="K15" s="33">
        <f t="shared" si="0"/>
        <v>19</v>
      </c>
      <c r="L15" s="6"/>
    </row>
    <row r="16" spans="1:12" ht="19.5" thickBot="1" x14ac:dyDescent="0.35">
      <c r="A16" s="24">
        <v>11</v>
      </c>
      <c r="B16" s="63" t="s">
        <v>34</v>
      </c>
      <c r="C16" s="76" t="s">
        <v>33</v>
      </c>
      <c r="D16" s="76" t="s">
        <v>35</v>
      </c>
      <c r="E16" s="35">
        <v>7</v>
      </c>
      <c r="F16" s="64">
        <v>12</v>
      </c>
      <c r="G16" s="58">
        <v>8</v>
      </c>
      <c r="H16" s="58">
        <v>1</v>
      </c>
      <c r="I16" s="58">
        <v>10</v>
      </c>
      <c r="J16" s="58">
        <v>0</v>
      </c>
      <c r="K16" s="33">
        <f t="shared" si="0"/>
        <v>19</v>
      </c>
      <c r="L16" s="6"/>
    </row>
    <row r="17" spans="1:12" ht="19.5" thickBot="1" x14ac:dyDescent="0.35">
      <c r="A17" s="24">
        <v>12</v>
      </c>
      <c r="B17" s="62" t="s">
        <v>23</v>
      </c>
      <c r="C17" s="71" t="s">
        <v>19</v>
      </c>
      <c r="D17" s="71" t="s">
        <v>20</v>
      </c>
      <c r="E17" s="35">
        <v>7</v>
      </c>
      <c r="F17" s="64">
        <v>7</v>
      </c>
      <c r="G17" s="58">
        <v>10</v>
      </c>
      <c r="H17" s="58">
        <v>3</v>
      </c>
      <c r="I17" s="58">
        <v>4</v>
      </c>
      <c r="J17" s="58">
        <v>2</v>
      </c>
      <c r="K17" s="33">
        <f t="shared" si="0"/>
        <v>19</v>
      </c>
      <c r="L17" s="6"/>
    </row>
    <row r="18" spans="1:12" ht="47.25" customHeight="1" thickBot="1" x14ac:dyDescent="0.35">
      <c r="A18" s="24">
        <v>13</v>
      </c>
      <c r="B18" s="63" t="s">
        <v>26</v>
      </c>
      <c r="C18" s="72" t="s">
        <v>25</v>
      </c>
      <c r="D18" s="72" t="s">
        <v>15</v>
      </c>
      <c r="E18" s="35">
        <v>7</v>
      </c>
      <c r="F18" s="64">
        <v>9</v>
      </c>
      <c r="G18" s="58">
        <v>10</v>
      </c>
      <c r="H18" s="58">
        <v>3</v>
      </c>
      <c r="I18" s="58">
        <v>0</v>
      </c>
      <c r="J18" s="58">
        <v>6</v>
      </c>
      <c r="K18" s="33">
        <f t="shared" si="0"/>
        <v>19</v>
      </c>
      <c r="L18" s="6"/>
    </row>
    <row r="19" spans="1:12" ht="42" customHeight="1" thickBot="1" x14ac:dyDescent="0.35">
      <c r="A19" s="24">
        <v>14</v>
      </c>
      <c r="B19" s="63" t="s">
        <v>42</v>
      </c>
      <c r="C19" s="72" t="s">
        <v>41</v>
      </c>
      <c r="D19" s="72" t="s">
        <v>43</v>
      </c>
      <c r="E19" s="35">
        <v>7</v>
      </c>
      <c r="F19" s="64">
        <v>13</v>
      </c>
      <c r="G19" s="58">
        <v>10</v>
      </c>
      <c r="H19" s="58">
        <v>1</v>
      </c>
      <c r="I19" s="58">
        <v>2</v>
      </c>
      <c r="J19" s="58">
        <v>5</v>
      </c>
      <c r="K19" s="33">
        <f t="shared" si="0"/>
        <v>18</v>
      </c>
      <c r="L19" s="6"/>
    </row>
    <row r="20" spans="1:12" ht="42" customHeight="1" thickBot="1" x14ac:dyDescent="0.35">
      <c r="A20" s="24">
        <v>15</v>
      </c>
      <c r="B20" s="63" t="s">
        <v>435</v>
      </c>
      <c r="C20" s="71" t="s">
        <v>60</v>
      </c>
      <c r="D20" s="71" t="s">
        <v>40</v>
      </c>
      <c r="E20" s="35">
        <v>7</v>
      </c>
      <c r="F20" s="64">
        <v>17</v>
      </c>
      <c r="G20" s="9">
        <v>10</v>
      </c>
      <c r="H20" s="58">
        <v>1</v>
      </c>
      <c r="I20" s="58">
        <v>4</v>
      </c>
      <c r="J20" s="58">
        <v>2</v>
      </c>
      <c r="K20" s="33">
        <f t="shared" si="0"/>
        <v>17</v>
      </c>
      <c r="L20" s="6"/>
    </row>
    <row r="21" spans="1:12" ht="39" customHeight="1" thickBot="1" x14ac:dyDescent="0.35">
      <c r="A21" s="24">
        <v>16</v>
      </c>
      <c r="B21" s="63" t="s">
        <v>13</v>
      </c>
      <c r="C21" s="71" t="s">
        <v>14</v>
      </c>
      <c r="D21" s="71" t="s">
        <v>15</v>
      </c>
      <c r="E21" s="35">
        <v>7</v>
      </c>
      <c r="F21" s="64">
        <v>6</v>
      </c>
      <c r="G21" s="58">
        <v>10</v>
      </c>
      <c r="H21" s="58">
        <v>1</v>
      </c>
      <c r="I21" s="58">
        <v>4</v>
      </c>
      <c r="J21" s="58">
        <v>2</v>
      </c>
      <c r="K21" s="33">
        <f t="shared" si="0"/>
        <v>17</v>
      </c>
      <c r="L21" s="6"/>
    </row>
    <row r="22" spans="1:12" ht="44.25" customHeight="1" thickBot="1" x14ac:dyDescent="0.35">
      <c r="A22" s="24">
        <v>17</v>
      </c>
      <c r="B22" s="63" t="s">
        <v>58</v>
      </c>
      <c r="C22" s="77" t="s">
        <v>57</v>
      </c>
      <c r="D22" s="77" t="s">
        <v>59</v>
      </c>
      <c r="E22" s="35">
        <v>7</v>
      </c>
      <c r="F22" s="64">
        <v>17</v>
      </c>
      <c r="G22" s="59">
        <v>6</v>
      </c>
      <c r="H22" s="58">
        <v>10</v>
      </c>
      <c r="I22" s="58">
        <v>0</v>
      </c>
      <c r="J22" s="58">
        <v>1</v>
      </c>
      <c r="K22" s="33">
        <f t="shared" si="0"/>
        <v>17</v>
      </c>
      <c r="L22" s="6"/>
    </row>
    <row r="23" spans="1:12" ht="43.5" customHeight="1" thickBot="1" x14ac:dyDescent="0.35">
      <c r="A23" s="24">
        <v>18</v>
      </c>
      <c r="B23" s="63" t="s">
        <v>89</v>
      </c>
      <c r="C23" s="77" t="s">
        <v>88</v>
      </c>
      <c r="D23" s="77" t="s">
        <v>29</v>
      </c>
      <c r="E23" s="35">
        <v>7</v>
      </c>
      <c r="F23" s="64">
        <v>46</v>
      </c>
      <c r="G23" s="59">
        <v>10</v>
      </c>
      <c r="H23" s="58">
        <v>3</v>
      </c>
      <c r="I23" s="58">
        <v>0</v>
      </c>
      <c r="J23" s="58">
        <v>3</v>
      </c>
      <c r="K23" s="33">
        <f t="shared" si="0"/>
        <v>16</v>
      </c>
      <c r="L23" s="6"/>
    </row>
    <row r="24" spans="1:12" ht="42" customHeight="1" thickBot="1" x14ac:dyDescent="0.35">
      <c r="A24" s="24">
        <v>19</v>
      </c>
      <c r="B24" s="63" t="s">
        <v>55</v>
      </c>
      <c r="C24" s="77" t="s">
        <v>54</v>
      </c>
      <c r="D24" s="77" t="s">
        <v>38</v>
      </c>
      <c r="E24" s="35">
        <v>7</v>
      </c>
      <c r="F24" s="64">
        <v>13</v>
      </c>
      <c r="G24" s="59">
        <v>10</v>
      </c>
      <c r="H24" s="58">
        <v>1</v>
      </c>
      <c r="I24" s="58">
        <v>4</v>
      </c>
      <c r="J24" s="58">
        <v>1</v>
      </c>
      <c r="K24" s="33">
        <f t="shared" si="0"/>
        <v>16</v>
      </c>
      <c r="L24" s="6"/>
    </row>
    <row r="25" spans="1:12" ht="40.5" customHeight="1" thickBot="1" x14ac:dyDescent="0.35">
      <c r="A25" s="24">
        <v>20</v>
      </c>
      <c r="B25" s="65" t="s">
        <v>99</v>
      </c>
      <c r="C25" s="77" t="s">
        <v>98</v>
      </c>
      <c r="D25" s="77" t="s">
        <v>100</v>
      </c>
      <c r="E25" s="35">
        <v>7</v>
      </c>
      <c r="F25" s="64">
        <v>51</v>
      </c>
      <c r="G25" s="58">
        <v>3</v>
      </c>
      <c r="H25" s="58">
        <v>10</v>
      </c>
      <c r="I25" s="58">
        <v>0</v>
      </c>
      <c r="J25" s="58">
        <v>2</v>
      </c>
      <c r="K25" s="33">
        <f t="shared" si="0"/>
        <v>15</v>
      </c>
      <c r="L25" s="6"/>
    </row>
    <row r="26" spans="1:12" ht="36.75" customHeight="1" thickBot="1" x14ac:dyDescent="0.35">
      <c r="A26" s="24">
        <v>21</v>
      </c>
      <c r="B26" s="62" t="s">
        <v>87</v>
      </c>
      <c r="C26" s="77" t="s">
        <v>86</v>
      </c>
      <c r="D26" s="77" t="s">
        <v>29</v>
      </c>
      <c r="E26" s="35">
        <v>7</v>
      </c>
      <c r="F26" s="64">
        <v>46</v>
      </c>
      <c r="G26" s="59">
        <v>10</v>
      </c>
      <c r="H26" s="58">
        <v>3</v>
      </c>
      <c r="I26" s="58">
        <v>0</v>
      </c>
      <c r="J26" s="58">
        <v>2</v>
      </c>
      <c r="K26" s="33">
        <f t="shared" si="0"/>
        <v>15</v>
      </c>
      <c r="L26" s="6"/>
    </row>
    <row r="27" spans="1:12" ht="44.25" customHeight="1" thickBot="1" x14ac:dyDescent="0.35">
      <c r="A27" s="24">
        <v>22</v>
      </c>
      <c r="B27" s="63" t="s">
        <v>28</v>
      </c>
      <c r="C27" s="72" t="s">
        <v>27</v>
      </c>
      <c r="D27" s="72" t="s">
        <v>29</v>
      </c>
      <c r="E27" s="35">
        <v>7</v>
      </c>
      <c r="F27" s="64">
        <v>11</v>
      </c>
      <c r="G27" s="58">
        <v>9</v>
      </c>
      <c r="H27" s="58">
        <v>1</v>
      </c>
      <c r="I27" s="58">
        <v>4</v>
      </c>
      <c r="J27" s="58">
        <v>1</v>
      </c>
      <c r="K27" s="33">
        <f t="shared" si="0"/>
        <v>15</v>
      </c>
      <c r="L27" s="6"/>
    </row>
    <row r="28" spans="1:12" ht="39.75" customHeight="1" thickBot="1" x14ac:dyDescent="0.35">
      <c r="A28" s="24">
        <v>23</v>
      </c>
      <c r="B28" s="63" t="s">
        <v>438</v>
      </c>
      <c r="C28" s="71" t="s">
        <v>439</v>
      </c>
      <c r="D28" s="71" t="s">
        <v>24</v>
      </c>
      <c r="E28" s="35">
        <v>7</v>
      </c>
      <c r="F28" s="64">
        <v>9</v>
      </c>
      <c r="G28" s="58">
        <v>8</v>
      </c>
      <c r="H28" s="58">
        <v>1</v>
      </c>
      <c r="I28" s="58">
        <v>4</v>
      </c>
      <c r="J28" s="58">
        <v>2</v>
      </c>
      <c r="K28" s="33">
        <f t="shared" si="0"/>
        <v>15</v>
      </c>
      <c r="L28" s="6"/>
    </row>
    <row r="29" spans="1:12" ht="19.5" thickBot="1" x14ac:dyDescent="0.35">
      <c r="A29" s="24">
        <v>24</v>
      </c>
      <c r="B29" s="63" t="s">
        <v>37</v>
      </c>
      <c r="C29" s="77" t="s">
        <v>36</v>
      </c>
      <c r="D29" s="77" t="s">
        <v>38</v>
      </c>
      <c r="E29" s="35">
        <v>7</v>
      </c>
      <c r="F29" s="64">
        <v>13</v>
      </c>
      <c r="G29" s="59">
        <v>10</v>
      </c>
      <c r="H29" s="58">
        <v>1</v>
      </c>
      <c r="I29" s="58">
        <v>2</v>
      </c>
      <c r="J29" s="58">
        <v>2</v>
      </c>
      <c r="K29" s="33">
        <f t="shared" si="0"/>
        <v>15</v>
      </c>
      <c r="L29" s="6"/>
    </row>
    <row r="30" spans="1:12" ht="37.5" customHeight="1" thickBot="1" x14ac:dyDescent="0.35">
      <c r="A30" s="24">
        <v>25</v>
      </c>
      <c r="B30" s="62" t="s">
        <v>11</v>
      </c>
      <c r="C30" s="71" t="s">
        <v>8</v>
      </c>
      <c r="D30" s="71" t="s">
        <v>9</v>
      </c>
      <c r="E30" s="35">
        <v>7</v>
      </c>
      <c r="F30" s="64">
        <v>5</v>
      </c>
      <c r="G30" s="33">
        <v>3</v>
      </c>
      <c r="H30" s="33">
        <v>9</v>
      </c>
      <c r="I30" s="33">
        <v>1</v>
      </c>
      <c r="J30" s="33">
        <v>1</v>
      </c>
      <c r="K30" s="33">
        <f t="shared" si="0"/>
        <v>14</v>
      </c>
      <c r="L30" s="6"/>
    </row>
    <row r="31" spans="1:12" ht="46.5" customHeight="1" thickBot="1" x14ac:dyDescent="0.35">
      <c r="A31" s="24">
        <v>26</v>
      </c>
      <c r="B31" s="63" t="s">
        <v>48</v>
      </c>
      <c r="C31" s="76" t="s">
        <v>47</v>
      </c>
      <c r="D31" s="76" t="s">
        <v>29</v>
      </c>
      <c r="E31" s="35">
        <v>7</v>
      </c>
      <c r="F31" s="64">
        <v>13</v>
      </c>
      <c r="G31" s="58">
        <v>10</v>
      </c>
      <c r="H31" s="58">
        <v>1</v>
      </c>
      <c r="I31" s="58">
        <v>1</v>
      </c>
      <c r="J31" s="58">
        <v>2</v>
      </c>
      <c r="K31" s="33">
        <f t="shared" si="0"/>
        <v>14</v>
      </c>
      <c r="L31" s="6"/>
    </row>
    <row r="32" spans="1:12" ht="41.25" customHeight="1" thickBot="1" x14ac:dyDescent="0.35">
      <c r="A32" s="24">
        <v>27</v>
      </c>
      <c r="B32" s="63" t="s">
        <v>39</v>
      </c>
      <c r="C32" s="72" t="s">
        <v>21</v>
      </c>
      <c r="D32" s="72" t="s">
        <v>40</v>
      </c>
      <c r="E32" s="35">
        <v>7</v>
      </c>
      <c r="F32" s="64">
        <v>13</v>
      </c>
      <c r="G32" s="58">
        <v>10</v>
      </c>
      <c r="H32" s="58">
        <v>1</v>
      </c>
      <c r="I32" s="58">
        <v>0</v>
      </c>
      <c r="J32" s="58">
        <v>2</v>
      </c>
      <c r="K32" s="33">
        <f t="shared" si="0"/>
        <v>13</v>
      </c>
      <c r="L32" s="6"/>
    </row>
    <row r="33" spans="1:12" ht="19.5" thickBot="1" x14ac:dyDescent="0.35">
      <c r="A33" s="24">
        <v>28</v>
      </c>
      <c r="B33" s="62" t="s">
        <v>83</v>
      </c>
      <c r="C33" s="77" t="s">
        <v>25</v>
      </c>
      <c r="D33" s="77" t="s">
        <v>75</v>
      </c>
      <c r="E33" s="35">
        <v>7</v>
      </c>
      <c r="F33" s="64">
        <v>36</v>
      </c>
      <c r="G33" s="59">
        <v>10</v>
      </c>
      <c r="H33" s="58">
        <v>1</v>
      </c>
      <c r="I33" s="58">
        <v>0</v>
      </c>
      <c r="J33" s="58">
        <v>2</v>
      </c>
      <c r="K33" s="33">
        <f t="shared" si="0"/>
        <v>13</v>
      </c>
      <c r="L33" s="6"/>
    </row>
    <row r="34" spans="1:12" ht="42" customHeight="1" thickBot="1" x14ac:dyDescent="0.35">
      <c r="A34" s="24">
        <v>29</v>
      </c>
      <c r="B34" s="63" t="s">
        <v>74</v>
      </c>
      <c r="C34" s="71" t="s">
        <v>73</v>
      </c>
      <c r="D34" s="71" t="s">
        <v>75</v>
      </c>
      <c r="E34" s="35">
        <v>7</v>
      </c>
      <c r="F34" s="64">
        <v>24</v>
      </c>
      <c r="G34" s="58">
        <v>10</v>
      </c>
      <c r="H34" s="58">
        <v>1</v>
      </c>
      <c r="I34" s="58">
        <v>1</v>
      </c>
      <c r="J34" s="58">
        <v>1</v>
      </c>
      <c r="K34" s="33">
        <f t="shared" si="0"/>
        <v>13</v>
      </c>
      <c r="L34" s="6"/>
    </row>
    <row r="35" spans="1:12" ht="44.25" customHeight="1" thickBot="1" x14ac:dyDescent="0.35">
      <c r="A35" s="24">
        <v>30</v>
      </c>
      <c r="B35" s="63" t="s">
        <v>45</v>
      </c>
      <c r="C35" s="71" t="s">
        <v>44</v>
      </c>
      <c r="D35" s="71" t="s">
        <v>46</v>
      </c>
      <c r="E35" s="35">
        <v>7</v>
      </c>
      <c r="F35" s="64">
        <v>13</v>
      </c>
      <c r="G35" s="58">
        <v>10</v>
      </c>
      <c r="H35" s="58">
        <v>1</v>
      </c>
      <c r="I35" s="58">
        <v>0</v>
      </c>
      <c r="J35" s="58">
        <v>2</v>
      </c>
      <c r="K35" s="33">
        <f t="shared" si="0"/>
        <v>13</v>
      </c>
      <c r="L35" s="6"/>
    </row>
    <row r="36" spans="1:12" ht="38.25" thickBot="1" x14ac:dyDescent="0.35">
      <c r="A36" s="24">
        <v>31</v>
      </c>
      <c r="B36" s="62" t="s">
        <v>96</v>
      </c>
      <c r="C36" s="71" t="s">
        <v>95</v>
      </c>
      <c r="D36" s="71" t="s">
        <v>97</v>
      </c>
      <c r="E36" s="35">
        <v>7</v>
      </c>
      <c r="F36" s="64">
        <v>49</v>
      </c>
      <c r="G36" s="58">
        <v>3</v>
      </c>
      <c r="H36" s="58">
        <v>1</v>
      </c>
      <c r="I36" s="58">
        <v>6</v>
      </c>
      <c r="J36" s="58">
        <v>2</v>
      </c>
      <c r="K36" s="33">
        <f t="shared" si="0"/>
        <v>12</v>
      </c>
      <c r="L36" s="6"/>
    </row>
    <row r="37" spans="1:12" ht="43.5" customHeight="1" thickBot="1" x14ac:dyDescent="0.35">
      <c r="A37" s="24">
        <v>32</v>
      </c>
      <c r="B37" s="63" t="s">
        <v>70</v>
      </c>
      <c r="C37" s="76" t="s">
        <v>27</v>
      </c>
      <c r="D37" s="76" t="s">
        <v>71</v>
      </c>
      <c r="E37" s="35">
        <v>7</v>
      </c>
      <c r="F37" s="64">
        <v>21</v>
      </c>
      <c r="G37" s="58">
        <v>8</v>
      </c>
      <c r="H37" s="58">
        <v>1</v>
      </c>
      <c r="I37" s="58">
        <v>0</v>
      </c>
      <c r="J37" s="58">
        <v>2</v>
      </c>
      <c r="K37" s="33">
        <f t="shared" si="0"/>
        <v>11</v>
      </c>
      <c r="L37" s="6"/>
    </row>
    <row r="38" spans="1:12" ht="45" customHeight="1" thickBot="1" x14ac:dyDescent="0.35">
      <c r="A38" s="24">
        <v>33</v>
      </c>
      <c r="B38" s="63" t="s">
        <v>80</v>
      </c>
      <c r="C38" s="77" t="s">
        <v>79</v>
      </c>
      <c r="D38" s="77" t="s">
        <v>437</v>
      </c>
      <c r="E38" s="35">
        <v>7</v>
      </c>
      <c r="F38" s="64">
        <v>36</v>
      </c>
      <c r="G38" s="58">
        <v>8</v>
      </c>
      <c r="H38" s="58">
        <v>1</v>
      </c>
      <c r="I38" s="58">
        <v>0</v>
      </c>
      <c r="J38" s="58">
        <v>1</v>
      </c>
      <c r="K38" s="33">
        <f t="shared" si="0"/>
        <v>10</v>
      </c>
      <c r="L38" s="6"/>
    </row>
    <row r="39" spans="1:12" ht="19.5" thickBot="1" x14ac:dyDescent="0.35">
      <c r="A39" s="24">
        <v>34</v>
      </c>
      <c r="B39" s="63" t="s">
        <v>91</v>
      </c>
      <c r="C39" s="77" t="s">
        <v>90</v>
      </c>
      <c r="D39" s="77" t="s">
        <v>56</v>
      </c>
      <c r="E39" s="35">
        <v>7</v>
      </c>
      <c r="F39" s="64">
        <v>48</v>
      </c>
      <c r="G39" s="67">
        <v>3</v>
      </c>
      <c r="H39" s="58">
        <v>1</v>
      </c>
      <c r="I39" s="58">
        <v>4</v>
      </c>
      <c r="J39" s="58">
        <v>2</v>
      </c>
      <c r="K39" s="33">
        <f t="shared" si="0"/>
        <v>10</v>
      </c>
      <c r="L39" s="6"/>
    </row>
    <row r="40" spans="1:12" ht="46.5" customHeight="1" thickBot="1" x14ac:dyDescent="0.35">
      <c r="A40" s="24">
        <v>35</v>
      </c>
      <c r="B40" s="63" t="s">
        <v>66</v>
      </c>
      <c r="C40" s="75" t="s">
        <v>65</v>
      </c>
      <c r="D40" s="75" t="s">
        <v>43</v>
      </c>
      <c r="E40" s="35">
        <v>7</v>
      </c>
      <c r="F40" s="64">
        <v>18</v>
      </c>
      <c r="G40" s="58">
        <v>6</v>
      </c>
      <c r="H40" s="58">
        <v>1</v>
      </c>
      <c r="I40" s="58">
        <v>0</v>
      </c>
      <c r="J40" s="58">
        <v>2</v>
      </c>
      <c r="K40" s="33">
        <f t="shared" si="0"/>
        <v>9</v>
      </c>
      <c r="L40" s="6"/>
    </row>
    <row r="41" spans="1:12" ht="41.25" customHeight="1" thickBot="1" x14ac:dyDescent="0.35">
      <c r="A41" s="24">
        <v>36</v>
      </c>
      <c r="B41" s="62" t="s">
        <v>31</v>
      </c>
      <c r="C41" s="75" t="s">
        <v>30</v>
      </c>
      <c r="D41" s="75" t="s">
        <v>32</v>
      </c>
      <c r="E41" s="35">
        <v>7</v>
      </c>
      <c r="F41" s="64">
        <v>11</v>
      </c>
      <c r="G41" s="58">
        <v>4</v>
      </c>
      <c r="H41" s="58">
        <v>1</v>
      </c>
      <c r="I41" s="58">
        <v>4</v>
      </c>
      <c r="J41" s="58">
        <v>0</v>
      </c>
      <c r="K41" s="33">
        <f t="shared" si="0"/>
        <v>9</v>
      </c>
      <c r="L41" s="6"/>
    </row>
    <row r="42" spans="1:12" ht="39.75" customHeight="1" thickBot="1" x14ac:dyDescent="0.35">
      <c r="A42" s="24">
        <v>37</v>
      </c>
      <c r="B42" s="63" t="s">
        <v>77</v>
      </c>
      <c r="C42" s="71" t="s">
        <v>76</v>
      </c>
      <c r="D42" s="71" t="s">
        <v>78</v>
      </c>
      <c r="E42" s="35">
        <v>7</v>
      </c>
      <c r="F42" s="64">
        <v>26</v>
      </c>
      <c r="G42" s="58">
        <v>3</v>
      </c>
      <c r="H42" s="58">
        <v>1</v>
      </c>
      <c r="I42" s="58">
        <v>0</v>
      </c>
      <c r="J42" s="58">
        <v>2</v>
      </c>
      <c r="K42" s="33">
        <f t="shared" si="0"/>
        <v>6</v>
      </c>
      <c r="L42" s="6"/>
    </row>
    <row r="43" spans="1:12" ht="19.5" thickBot="1" x14ac:dyDescent="0.35">
      <c r="A43" s="24">
        <v>38</v>
      </c>
      <c r="B43" s="63" t="s">
        <v>442</v>
      </c>
      <c r="C43" s="72" t="s">
        <v>84</v>
      </c>
      <c r="D43" s="72" t="s">
        <v>443</v>
      </c>
      <c r="E43" s="35">
        <v>7</v>
      </c>
      <c r="F43" s="64">
        <v>49</v>
      </c>
      <c r="G43" s="58">
        <v>1</v>
      </c>
      <c r="H43" s="58">
        <v>1</v>
      </c>
      <c r="I43" s="58">
        <v>1</v>
      </c>
      <c r="J43" s="58">
        <v>0</v>
      </c>
      <c r="K43" s="33">
        <f t="shared" si="0"/>
        <v>3</v>
      </c>
      <c r="L43" s="6"/>
    </row>
    <row r="44" spans="1:12" ht="19.5" thickBot="1" x14ac:dyDescent="0.35">
      <c r="A44" s="24">
        <v>39</v>
      </c>
      <c r="B44" s="62" t="s">
        <v>61</v>
      </c>
      <c r="C44" s="72" t="s">
        <v>10</v>
      </c>
      <c r="D44" s="72" t="s">
        <v>62</v>
      </c>
      <c r="E44" s="35">
        <v>7</v>
      </c>
      <c r="F44" s="64">
        <v>17</v>
      </c>
      <c r="G44" s="58">
        <v>0</v>
      </c>
      <c r="H44" s="58">
        <v>3</v>
      </c>
      <c r="I44" s="58">
        <v>0</v>
      </c>
      <c r="J44" s="58">
        <v>0</v>
      </c>
      <c r="K44" s="33">
        <f t="shared" si="0"/>
        <v>3</v>
      </c>
      <c r="L44" s="6"/>
    </row>
    <row r="45" spans="1:12" ht="19.5" thickBot="1" x14ac:dyDescent="0.35">
      <c r="A45" s="24">
        <v>40</v>
      </c>
      <c r="B45" s="63" t="s">
        <v>16</v>
      </c>
      <c r="C45" s="71" t="s">
        <v>17</v>
      </c>
      <c r="D45" s="71" t="s">
        <v>18</v>
      </c>
      <c r="E45" s="35">
        <v>7</v>
      </c>
      <c r="F45" s="64">
        <v>6</v>
      </c>
      <c r="G45" s="58">
        <v>0</v>
      </c>
      <c r="H45" s="58">
        <v>1</v>
      </c>
      <c r="I45" s="58">
        <v>0</v>
      </c>
      <c r="J45" s="58">
        <v>0</v>
      </c>
      <c r="K45" s="33">
        <f t="shared" si="0"/>
        <v>1</v>
      </c>
      <c r="L45" s="6"/>
    </row>
    <row r="46" spans="1:12" ht="19.5" thickBot="1" x14ac:dyDescent="0.35">
      <c r="A46" s="24">
        <v>41</v>
      </c>
      <c r="B46" s="63" t="s">
        <v>454</v>
      </c>
      <c r="C46" s="77" t="s">
        <v>21</v>
      </c>
      <c r="D46" s="77" t="s">
        <v>22</v>
      </c>
      <c r="E46" s="35">
        <v>7</v>
      </c>
      <c r="F46" s="64">
        <v>9</v>
      </c>
      <c r="G46" s="58"/>
      <c r="H46" s="58"/>
      <c r="I46" s="58"/>
      <c r="J46" s="58"/>
      <c r="K46" s="33">
        <f t="shared" si="0"/>
        <v>0</v>
      </c>
      <c r="L46" s="6"/>
    </row>
    <row r="47" spans="1:12" ht="19.5" thickBot="1" x14ac:dyDescent="0.35">
      <c r="A47" s="24">
        <v>42</v>
      </c>
      <c r="B47" s="63" t="s">
        <v>12</v>
      </c>
      <c r="C47" s="72" t="s">
        <v>10</v>
      </c>
      <c r="D47" s="72" t="s">
        <v>9</v>
      </c>
      <c r="E47" s="35">
        <v>7</v>
      </c>
      <c r="F47" s="64">
        <v>6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6"/>
    </row>
    <row r="48" spans="1:12" ht="46.5" customHeight="1" x14ac:dyDescent="0.3">
      <c r="A48" s="24"/>
      <c r="B48" s="66"/>
      <c r="C48" s="71"/>
      <c r="D48" s="71"/>
      <c r="E48" s="35"/>
      <c r="F48" s="64"/>
      <c r="G48" s="58"/>
      <c r="H48" s="58"/>
      <c r="I48" s="58"/>
      <c r="J48" s="58"/>
      <c r="K48" s="33"/>
      <c r="L48" s="6"/>
    </row>
    <row r="49" spans="1:13" ht="42" customHeight="1" x14ac:dyDescent="0.3">
      <c r="A49" s="24"/>
      <c r="B49" s="44"/>
      <c r="C49" s="44"/>
      <c r="D49" s="44"/>
      <c r="E49" s="19"/>
      <c r="F49" s="46"/>
      <c r="G49" s="22"/>
      <c r="H49" s="43"/>
      <c r="I49" s="43"/>
      <c r="J49" s="43"/>
      <c r="K49" s="43"/>
      <c r="L49" s="33"/>
      <c r="M49" s="6"/>
    </row>
    <row r="50" spans="1:13" ht="42.75" customHeight="1" x14ac:dyDescent="0.3">
      <c r="A50" s="24"/>
      <c r="B50" s="8"/>
      <c r="C50" s="8"/>
      <c r="D50" s="8"/>
      <c r="E50" s="19"/>
      <c r="F50" s="14"/>
      <c r="G50" s="22"/>
      <c r="H50" s="44"/>
      <c r="I50" s="43"/>
      <c r="J50" s="43"/>
      <c r="K50" s="43"/>
      <c r="L50" s="33"/>
      <c r="M50" s="6"/>
    </row>
    <row r="51" spans="1:13" ht="18.75" x14ac:dyDescent="0.3">
      <c r="A51" s="24"/>
      <c r="B51" s="44"/>
      <c r="C51" s="44"/>
      <c r="D51" s="44"/>
      <c r="E51" s="19"/>
      <c r="F51" s="14"/>
      <c r="G51" s="22"/>
      <c r="H51" s="44"/>
      <c r="I51" s="9"/>
      <c r="J51" s="9"/>
      <c r="K51" s="9"/>
      <c r="L51" s="33"/>
      <c r="M51" s="6"/>
    </row>
    <row r="52" spans="1:13" ht="18.75" x14ac:dyDescent="0.3">
      <c r="A52" s="24"/>
      <c r="B52" s="43"/>
      <c r="C52" s="43"/>
      <c r="D52" s="43"/>
      <c r="E52" s="45"/>
      <c r="F52" s="26"/>
      <c r="G52" s="22"/>
      <c r="H52" s="15"/>
      <c r="I52" s="15"/>
      <c r="J52" s="15"/>
      <c r="K52" s="15"/>
      <c r="L52" s="33"/>
      <c r="M52" s="6"/>
    </row>
    <row r="53" spans="1:13" ht="18.75" x14ac:dyDescent="0.3">
      <c r="A53" s="24"/>
      <c r="B53" s="43"/>
      <c r="C53" s="43"/>
      <c r="D53" s="43"/>
      <c r="E53" s="45"/>
      <c r="G53" s="22"/>
      <c r="H53" s="15"/>
      <c r="I53" s="15"/>
      <c r="J53" s="15"/>
      <c r="K53" s="15"/>
      <c r="L53" s="33"/>
      <c r="M53" s="6"/>
    </row>
    <row r="54" spans="1:13" ht="42" customHeight="1" x14ac:dyDescent="0.3">
      <c r="A54" s="24"/>
      <c r="B54" s="44"/>
      <c r="C54" s="44"/>
      <c r="D54" s="44"/>
      <c r="E54" s="19"/>
      <c r="G54" s="22"/>
      <c r="H54" s="15"/>
      <c r="I54" s="15"/>
      <c r="J54" s="15"/>
      <c r="K54" s="15"/>
      <c r="L54" s="33"/>
      <c r="M54" s="6"/>
    </row>
    <row r="55" spans="1:13" ht="46.5" customHeight="1" x14ac:dyDescent="0.3">
      <c r="A55" s="24"/>
      <c r="B55" s="44"/>
      <c r="C55" s="44"/>
      <c r="D55" s="44"/>
      <c r="E55" s="19"/>
      <c r="G55" s="22"/>
      <c r="H55" s="15"/>
      <c r="I55" s="15"/>
      <c r="J55" s="15"/>
      <c r="K55" s="15"/>
      <c r="L55" s="33"/>
      <c r="M55" s="6"/>
    </row>
    <row r="56" spans="1:13" ht="18.75" x14ac:dyDescent="0.3">
      <c r="A56" s="24"/>
      <c r="B56" s="9"/>
      <c r="C56" s="9"/>
      <c r="D56" s="9"/>
      <c r="E56" s="21"/>
      <c r="F56" s="26"/>
      <c r="G56" s="22"/>
      <c r="H56" s="15"/>
      <c r="I56" s="15"/>
      <c r="J56" s="15"/>
      <c r="K56" s="15"/>
      <c r="L56" s="33"/>
      <c r="M56" s="6"/>
    </row>
    <row r="57" spans="1:13" ht="44.25" customHeight="1" x14ac:dyDescent="0.3">
      <c r="A57" s="24"/>
      <c r="B57" s="9"/>
      <c r="C57" s="9"/>
      <c r="D57" s="9"/>
      <c r="E57" s="21"/>
      <c r="G57" s="22"/>
      <c r="H57" s="15"/>
      <c r="I57" s="15"/>
      <c r="J57" s="15"/>
      <c r="K57" s="15"/>
      <c r="L57" s="33"/>
      <c r="M57" s="6"/>
    </row>
    <row r="58" spans="1:13" ht="42.75" customHeight="1" x14ac:dyDescent="0.3">
      <c r="A58" s="24"/>
      <c r="B58" s="44"/>
      <c r="C58" s="44"/>
      <c r="D58" s="44"/>
      <c r="E58" s="19"/>
      <c r="F58" s="46"/>
      <c r="G58" s="22"/>
      <c r="H58" s="43"/>
      <c r="I58" s="15"/>
      <c r="J58" s="15"/>
      <c r="K58" s="15"/>
      <c r="L58" s="33"/>
      <c r="M58" s="6"/>
    </row>
    <row r="59" spans="1:13" ht="39.75" customHeight="1" x14ac:dyDescent="0.3">
      <c r="A59" s="24"/>
      <c r="B59" s="44"/>
      <c r="C59" s="44"/>
      <c r="D59" s="44"/>
      <c r="E59" s="19"/>
      <c r="F59" s="46"/>
      <c r="G59" s="22"/>
      <c r="H59" s="43"/>
      <c r="I59" s="15"/>
      <c r="J59" s="15"/>
      <c r="K59" s="15"/>
      <c r="L59" s="33"/>
      <c r="M59" s="6"/>
    </row>
    <row r="60" spans="1:13" ht="18.75" x14ac:dyDescent="0.3">
      <c r="A60" s="24"/>
      <c r="B60" s="8"/>
      <c r="C60" s="8"/>
      <c r="D60" s="8"/>
      <c r="E60" s="19"/>
      <c r="F60" s="14"/>
      <c r="G60" s="22"/>
      <c r="H60" s="25"/>
      <c r="I60" s="15"/>
      <c r="J60" s="15"/>
      <c r="K60" s="15"/>
      <c r="L60" s="33"/>
      <c r="M60" s="6"/>
    </row>
    <row r="61" spans="1:13" ht="18.75" x14ac:dyDescent="0.3">
      <c r="A61" s="24"/>
      <c r="B61" s="8"/>
      <c r="C61" s="8"/>
      <c r="D61" s="8"/>
      <c r="E61" s="19"/>
      <c r="F61" s="14"/>
      <c r="G61" s="22"/>
      <c r="H61" s="44"/>
      <c r="I61" s="15"/>
      <c r="J61" s="15"/>
      <c r="K61" s="15"/>
      <c r="L61" s="33"/>
      <c r="M61" s="6"/>
    </row>
    <row r="62" spans="1:13" ht="18.75" x14ac:dyDescent="0.3">
      <c r="A62" s="24"/>
      <c r="B62" s="25"/>
      <c r="C62" s="25"/>
      <c r="D62" s="25"/>
      <c r="E62" s="19"/>
      <c r="G62" s="22"/>
      <c r="H62" s="44"/>
      <c r="I62" s="15"/>
      <c r="J62" s="15"/>
      <c r="K62" s="15"/>
      <c r="L62" s="33"/>
      <c r="M62" s="6"/>
    </row>
    <row r="63" spans="1:13" ht="18.75" x14ac:dyDescent="0.3">
      <c r="A63" s="24"/>
      <c r="B63" s="44"/>
      <c r="C63" s="44"/>
      <c r="D63" s="44"/>
      <c r="E63" s="19"/>
      <c r="G63" s="22"/>
      <c r="H63" s="15"/>
      <c r="I63" s="15"/>
      <c r="J63" s="15"/>
      <c r="K63" s="15"/>
      <c r="L63" s="33"/>
      <c r="M63" s="6"/>
    </row>
    <row r="64" spans="1:13" ht="18.75" x14ac:dyDescent="0.3">
      <c r="A64" s="24"/>
      <c r="B64" s="44"/>
      <c r="C64" s="44"/>
      <c r="D64" s="44"/>
      <c r="E64" s="19"/>
      <c r="F64" s="46"/>
      <c r="G64" s="22"/>
      <c r="H64" s="15"/>
      <c r="I64" s="15"/>
      <c r="J64" s="15"/>
      <c r="K64" s="15"/>
      <c r="L64" s="33"/>
      <c r="M64" s="6"/>
    </row>
    <row r="65" spans="1:13" ht="18.75" x14ac:dyDescent="0.3">
      <c r="A65" s="24"/>
      <c r="B65" s="8"/>
      <c r="C65" s="8"/>
      <c r="D65" s="8"/>
      <c r="E65" s="20"/>
      <c r="F65" s="46"/>
      <c r="G65" s="22"/>
      <c r="H65" s="43"/>
      <c r="I65" s="15"/>
      <c r="J65" s="15"/>
      <c r="K65" s="15"/>
      <c r="L65" s="33"/>
      <c r="M65" s="6"/>
    </row>
    <row r="66" spans="1:13" ht="45.75" customHeight="1" x14ac:dyDescent="0.3">
      <c r="A66" s="58"/>
      <c r="B66" s="9"/>
      <c r="C66" s="9"/>
      <c r="D66" s="9"/>
      <c r="E66" s="21"/>
      <c r="F66" s="18"/>
      <c r="G66" s="22"/>
      <c r="H66" s="43"/>
      <c r="I66" s="15"/>
      <c r="J66" s="15"/>
      <c r="K66" s="15"/>
      <c r="L66" s="33"/>
      <c r="M66" s="6"/>
    </row>
    <row r="67" spans="1:13" ht="44.25" customHeight="1" x14ac:dyDescent="0.3">
      <c r="A67" s="58"/>
      <c r="B67" s="8"/>
      <c r="C67" s="8"/>
      <c r="D67" s="8"/>
      <c r="E67" s="19"/>
      <c r="F67" s="14"/>
      <c r="G67" s="22"/>
      <c r="H67" s="44"/>
      <c r="I67" s="15"/>
      <c r="J67" s="15"/>
      <c r="K67" s="15"/>
      <c r="L67" s="33"/>
      <c r="M67" s="6"/>
    </row>
    <row r="68" spans="1:13" ht="44.25" customHeight="1" x14ac:dyDescent="0.3">
      <c r="A68" s="58"/>
      <c r="B68" s="44"/>
      <c r="C68" s="44"/>
      <c r="D68" s="44"/>
      <c r="E68" s="19"/>
      <c r="F68" s="46"/>
      <c r="G68" s="22"/>
      <c r="H68" s="43"/>
      <c r="I68" s="15"/>
      <c r="J68" s="15"/>
      <c r="K68" s="15"/>
      <c r="L68" s="33"/>
      <c r="M68" s="6"/>
    </row>
    <row r="69" spans="1:13" ht="52.5" customHeight="1" x14ac:dyDescent="0.3">
      <c r="A69" s="58"/>
      <c r="B69" s="44"/>
      <c r="C69" s="44"/>
      <c r="D69" s="44"/>
      <c r="E69" s="19"/>
      <c r="F69" s="46"/>
      <c r="G69" s="22"/>
      <c r="H69" s="43"/>
      <c r="I69" s="15"/>
      <c r="J69" s="15"/>
      <c r="K69" s="15"/>
      <c r="L69" s="33"/>
      <c r="M69" s="6"/>
    </row>
    <row r="70" spans="1:13" ht="42" customHeight="1" x14ac:dyDescent="0.3">
      <c r="A70" s="24"/>
      <c r="B70" s="8"/>
      <c r="C70" s="8"/>
      <c r="D70" s="8"/>
      <c r="E70" s="19"/>
      <c r="F70" s="14"/>
      <c r="G70" s="22"/>
      <c r="H70" s="44"/>
      <c r="I70" s="15"/>
      <c r="J70" s="15"/>
      <c r="K70" s="15"/>
      <c r="L70" s="33"/>
      <c r="M70" s="6"/>
    </row>
    <row r="71" spans="1:13" ht="39.75" customHeight="1" x14ac:dyDescent="0.3">
      <c r="A71" s="24"/>
      <c r="B71" s="7"/>
      <c r="C71" s="43"/>
      <c r="D71" s="43"/>
      <c r="E71" s="45"/>
      <c r="F71" s="26"/>
      <c r="G71" s="22"/>
      <c r="H71" s="24"/>
      <c r="I71" s="15"/>
      <c r="J71" s="15"/>
      <c r="K71" s="15"/>
      <c r="L71" s="33"/>
      <c r="M71" s="6"/>
    </row>
    <row r="72" spans="1:13" ht="44.25" customHeight="1" x14ac:dyDescent="0.3">
      <c r="A72" s="24"/>
      <c r="B72" s="44"/>
      <c r="C72" s="44"/>
      <c r="D72" s="44"/>
      <c r="E72" s="19"/>
      <c r="F72" s="26"/>
      <c r="G72" s="22"/>
      <c r="H72" s="24"/>
      <c r="I72" s="15"/>
      <c r="J72" s="15"/>
      <c r="K72" s="15"/>
      <c r="L72" s="33"/>
      <c r="M72" s="6"/>
    </row>
    <row r="73" spans="1:13" ht="41.25" customHeight="1" x14ac:dyDescent="0.3">
      <c r="A73" s="24"/>
      <c r="B73" s="8"/>
      <c r="C73" s="8"/>
      <c r="D73" s="44"/>
      <c r="E73" s="20"/>
      <c r="F73" s="46"/>
      <c r="G73" s="22"/>
      <c r="H73" s="43"/>
      <c r="I73" s="15"/>
      <c r="J73" s="15"/>
      <c r="K73" s="15"/>
      <c r="L73" s="33"/>
      <c r="M73" s="6"/>
    </row>
    <row r="74" spans="1:13" ht="37.5" customHeight="1" x14ac:dyDescent="0.3">
      <c r="A74" s="24"/>
      <c r="B74" s="10"/>
      <c r="C74" s="10"/>
      <c r="D74" s="10"/>
      <c r="E74" s="19"/>
      <c r="F74" s="46"/>
      <c r="G74" s="22"/>
      <c r="H74" s="43"/>
      <c r="I74" s="43"/>
      <c r="J74" s="43"/>
      <c r="K74" s="43"/>
      <c r="L74" s="33"/>
      <c r="M74" s="6"/>
    </row>
    <row r="75" spans="1:13" ht="18.75" x14ac:dyDescent="0.3">
      <c r="A75" s="24"/>
      <c r="B75" s="8"/>
      <c r="C75" s="8"/>
      <c r="D75" s="8"/>
      <c r="E75" s="19"/>
      <c r="F75" s="14"/>
      <c r="G75" s="22"/>
      <c r="H75" s="44"/>
      <c r="I75" s="43"/>
      <c r="J75" s="43"/>
      <c r="K75" s="43"/>
      <c r="L75" s="33"/>
      <c r="M75" s="6"/>
    </row>
    <row r="76" spans="1:13" ht="43.5" customHeight="1" x14ac:dyDescent="0.3">
      <c r="A76" s="24"/>
      <c r="B76" s="44"/>
      <c r="C76" s="44"/>
      <c r="D76" s="44"/>
      <c r="E76" s="19"/>
      <c r="F76" s="14"/>
      <c r="G76" s="22"/>
      <c r="H76" s="44"/>
      <c r="I76" s="9"/>
      <c r="J76" s="9"/>
      <c r="K76" s="9"/>
      <c r="L76" s="33"/>
      <c r="M76" s="6"/>
    </row>
    <row r="77" spans="1:13" ht="42.75" customHeight="1" x14ac:dyDescent="0.3">
      <c r="A77" s="24"/>
      <c r="B77" s="43"/>
      <c r="C77" s="43"/>
      <c r="D77" s="43"/>
      <c r="E77" s="45"/>
      <c r="F77" s="46"/>
      <c r="G77" s="22"/>
      <c r="H77" s="24"/>
      <c r="I77" s="15"/>
      <c r="J77" s="15"/>
      <c r="K77" s="15"/>
      <c r="L77" s="33"/>
      <c r="M77" s="6"/>
    </row>
    <row r="78" spans="1:13" ht="18.75" x14ac:dyDescent="0.3">
      <c r="A78" s="24"/>
      <c r="B78" s="25"/>
      <c r="C78" s="25"/>
      <c r="D78" s="25"/>
      <c r="E78" s="19"/>
      <c r="F78" s="14"/>
      <c r="G78" s="22"/>
      <c r="H78" s="24"/>
      <c r="I78" s="15"/>
      <c r="J78" s="15"/>
      <c r="K78" s="15"/>
      <c r="L78" s="33"/>
      <c r="M78" s="6"/>
    </row>
    <row r="79" spans="1:13" ht="43.5" customHeight="1" x14ac:dyDescent="0.3">
      <c r="A79" s="24"/>
      <c r="B79" s="25"/>
      <c r="C79" s="25"/>
      <c r="D79" s="25"/>
      <c r="E79" s="19"/>
      <c r="F79" s="14"/>
      <c r="G79" s="22"/>
      <c r="H79" s="24"/>
      <c r="I79" s="15"/>
      <c r="J79" s="15"/>
      <c r="K79" s="15"/>
      <c r="L79" s="33"/>
      <c r="M79" s="6"/>
    </row>
    <row r="80" spans="1:13" ht="43.5" customHeight="1" x14ac:dyDescent="0.3">
      <c r="A80" s="24"/>
      <c r="B80" s="25"/>
      <c r="C80" s="25"/>
      <c r="D80" s="25"/>
      <c r="E80" s="19"/>
      <c r="F80" s="36"/>
      <c r="G80" s="22"/>
      <c r="H80" s="24"/>
      <c r="I80" s="15"/>
      <c r="J80" s="15"/>
      <c r="K80" s="15"/>
      <c r="L80" s="33"/>
      <c r="M80" s="6"/>
    </row>
    <row r="81" spans="1:13" ht="18.75" x14ac:dyDescent="0.3">
      <c r="A81" s="24"/>
      <c r="B81" s="25"/>
      <c r="C81" s="25"/>
      <c r="D81" s="25"/>
      <c r="E81" s="19"/>
      <c r="F81" s="14"/>
      <c r="G81" s="22"/>
      <c r="H81" s="24"/>
      <c r="I81" s="15"/>
      <c r="J81" s="15"/>
      <c r="K81" s="15"/>
      <c r="L81" s="33"/>
      <c r="M81" s="6"/>
    </row>
    <row r="82" spans="1:13" ht="43.5" customHeight="1" x14ac:dyDescent="0.3">
      <c r="A82" s="24"/>
      <c r="B82" s="25"/>
      <c r="C82" s="25"/>
      <c r="D82" s="25"/>
      <c r="E82" s="19"/>
      <c r="F82" s="14"/>
      <c r="G82" s="22"/>
      <c r="H82" s="24"/>
      <c r="I82" s="15"/>
      <c r="J82" s="15"/>
      <c r="K82" s="15"/>
      <c r="L82" s="33"/>
      <c r="M82" s="6"/>
    </row>
    <row r="83" spans="1:13" ht="43.5" customHeight="1" x14ac:dyDescent="0.3">
      <c r="A83" s="24"/>
      <c r="B83" s="44"/>
      <c r="C83" s="44"/>
      <c r="D83" s="44"/>
      <c r="E83" s="19"/>
      <c r="F83" s="14"/>
      <c r="G83" s="22"/>
      <c r="H83" s="24"/>
      <c r="I83" s="15"/>
      <c r="J83" s="15"/>
      <c r="K83" s="15"/>
      <c r="L83" s="33"/>
      <c r="M83" s="6"/>
    </row>
    <row r="84" spans="1:13" ht="43.5" customHeight="1" x14ac:dyDescent="0.3">
      <c r="A84" s="24"/>
      <c r="B84" s="8"/>
      <c r="C84" s="8"/>
      <c r="D84" s="8"/>
      <c r="E84" s="20"/>
      <c r="F84" s="17"/>
      <c r="G84" s="22"/>
      <c r="H84" s="24"/>
      <c r="I84" s="15"/>
      <c r="J84" s="15"/>
      <c r="K84" s="15"/>
      <c r="L84" s="33"/>
      <c r="M84" s="6"/>
    </row>
    <row r="85" spans="1:13" ht="41.25" customHeight="1" x14ac:dyDescent="0.3">
      <c r="A85" s="24"/>
      <c r="B85" s="8"/>
      <c r="C85" s="8"/>
      <c r="D85" s="8"/>
      <c r="E85" s="20"/>
      <c r="F85" s="17"/>
      <c r="G85" s="22"/>
      <c r="H85" s="24"/>
      <c r="I85" s="15"/>
      <c r="J85" s="15"/>
      <c r="K85" s="15"/>
      <c r="L85" s="33"/>
      <c r="M85" s="6"/>
    </row>
    <row r="86" spans="1:13" ht="44.25" customHeight="1" x14ac:dyDescent="0.3">
      <c r="A86" s="24"/>
      <c r="B86" s="8"/>
      <c r="C86" s="8"/>
      <c r="D86" s="8"/>
      <c r="E86" s="20"/>
      <c r="F86" s="17"/>
      <c r="G86" s="22"/>
      <c r="H86" s="24"/>
      <c r="I86" s="15"/>
      <c r="J86" s="15"/>
      <c r="K86" s="15"/>
      <c r="L86" s="33"/>
      <c r="M86" s="6"/>
    </row>
    <row r="87" spans="1:13" ht="18.75" x14ac:dyDescent="0.3">
      <c r="A87" s="24"/>
      <c r="B87" s="9"/>
      <c r="C87" s="9"/>
      <c r="D87" s="9"/>
      <c r="E87" s="21"/>
      <c r="F87" s="18"/>
      <c r="G87" s="22"/>
      <c r="H87" s="24"/>
      <c r="I87" s="15"/>
      <c r="J87" s="15"/>
      <c r="K87" s="15"/>
      <c r="L87" s="33"/>
      <c r="M87" s="6"/>
    </row>
    <row r="88" spans="1:13" ht="42.75" customHeight="1" x14ac:dyDescent="0.3">
      <c r="A88" s="24"/>
      <c r="B88" s="9"/>
      <c r="C88" s="9"/>
      <c r="D88" s="9"/>
      <c r="E88" s="21"/>
      <c r="F88" s="18"/>
      <c r="G88" s="22"/>
      <c r="H88" s="24"/>
      <c r="I88" s="24"/>
      <c r="J88" s="24"/>
      <c r="K88" s="24"/>
      <c r="L88" s="33"/>
      <c r="M88" s="6"/>
    </row>
    <row r="89" spans="1:13" ht="42.75" customHeight="1" x14ac:dyDescent="0.3">
      <c r="A89" s="24"/>
      <c r="B89" s="11"/>
      <c r="C89" s="11"/>
      <c r="D89" s="11"/>
      <c r="E89" s="21"/>
      <c r="F89" s="18"/>
      <c r="G89" s="22"/>
      <c r="H89" s="24"/>
      <c r="I89" s="24"/>
      <c r="J89" s="24"/>
      <c r="K89" s="24"/>
      <c r="L89" s="33"/>
      <c r="M89" s="6"/>
    </row>
    <row r="90" spans="1:13" ht="40.5" customHeight="1" x14ac:dyDescent="0.3">
      <c r="A90" s="24"/>
      <c r="B90" s="44"/>
      <c r="C90" s="44"/>
      <c r="D90" s="44"/>
      <c r="E90" s="19"/>
      <c r="F90" s="14"/>
      <c r="G90" s="22"/>
      <c r="H90" s="43"/>
      <c r="I90" s="24"/>
      <c r="J90" s="24"/>
      <c r="K90" s="24"/>
      <c r="L90" s="33"/>
      <c r="M90" s="6"/>
    </row>
    <row r="91" spans="1:13" ht="18.75" x14ac:dyDescent="0.3">
      <c r="A91" s="24"/>
      <c r="B91" s="8"/>
      <c r="C91" s="8"/>
      <c r="D91" s="8"/>
      <c r="E91" s="19"/>
      <c r="F91" s="14"/>
      <c r="G91" s="22"/>
      <c r="H91" s="16"/>
      <c r="I91" s="24"/>
      <c r="J91" s="24"/>
      <c r="K91" s="24"/>
      <c r="L91" s="33"/>
      <c r="M91" s="6"/>
    </row>
    <row r="92" spans="1:13" ht="18.75" x14ac:dyDescent="0.3">
      <c r="A92" s="24"/>
      <c r="B92" s="16"/>
      <c r="C92" s="16"/>
      <c r="D92" s="16"/>
      <c r="E92" s="19"/>
      <c r="F92" s="14"/>
      <c r="G92" s="22"/>
      <c r="H92" s="16"/>
      <c r="I92" s="16"/>
      <c r="J92" s="16"/>
      <c r="K92" s="16"/>
      <c r="L92" s="33"/>
      <c r="M92" s="6"/>
    </row>
    <row r="93" spans="1:13" x14ac:dyDescent="0.25">
      <c r="F93" s="27"/>
    </row>
    <row r="94" spans="1:13" x14ac:dyDescent="0.25">
      <c r="E94" s="28"/>
      <c r="F94" s="29"/>
      <c r="G94" s="28"/>
    </row>
    <row r="95" spans="1:13" x14ac:dyDescent="0.25">
      <c r="E95" s="28"/>
      <c r="F95" s="29"/>
      <c r="G95" s="28"/>
    </row>
    <row r="96" spans="1:13" x14ac:dyDescent="0.25">
      <c r="E96" s="28"/>
      <c r="F96" s="29"/>
      <c r="G96" s="28"/>
    </row>
    <row r="97" spans="5:7" x14ac:dyDescent="0.25">
      <c r="E97" s="28"/>
      <c r="F97" s="29"/>
      <c r="G97" s="28"/>
    </row>
    <row r="98" spans="5:7" x14ac:dyDescent="0.25">
      <c r="E98" s="28"/>
      <c r="F98" s="29"/>
      <c r="G98" s="28"/>
    </row>
    <row r="99" spans="5:7" x14ac:dyDescent="0.25">
      <c r="E99" s="28"/>
      <c r="F99" s="29"/>
      <c r="G99" s="28"/>
    </row>
    <row r="100" spans="5:7" x14ac:dyDescent="0.25">
      <c r="E100" s="28"/>
      <c r="F100" s="29"/>
      <c r="G100" s="28"/>
    </row>
    <row r="101" spans="5:7" x14ac:dyDescent="0.25">
      <c r="E101" s="28"/>
      <c r="F101" s="29"/>
      <c r="G101" s="28"/>
    </row>
    <row r="102" spans="5:7" x14ac:dyDescent="0.25">
      <c r="E102" s="28"/>
      <c r="F102" s="29"/>
      <c r="G102" s="28"/>
    </row>
    <row r="103" spans="5:7" x14ac:dyDescent="0.25">
      <c r="E103" s="28"/>
      <c r="F103" s="29"/>
      <c r="G103" s="28"/>
    </row>
    <row r="104" spans="5:7" x14ac:dyDescent="0.25">
      <c r="E104" s="28"/>
      <c r="F104" s="29"/>
      <c r="G104" s="28"/>
    </row>
    <row r="105" spans="5:7" x14ac:dyDescent="0.25">
      <c r="E105" s="28"/>
      <c r="F105" s="29"/>
      <c r="G105" s="28"/>
    </row>
    <row r="106" spans="5:7" x14ac:dyDescent="0.25">
      <c r="E106" s="28"/>
      <c r="F106" s="29"/>
      <c r="G106" s="28"/>
    </row>
    <row r="107" spans="5:7" x14ac:dyDescent="0.25">
      <c r="E107" s="28"/>
      <c r="F107" s="29"/>
      <c r="G107" s="28"/>
    </row>
    <row r="108" spans="5:7" x14ac:dyDescent="0.25">
      <c r="E108" s="28"/>
      <c r="F108" s="29"/>
      <c r="G108" s="28"/>
    </row>
    <row r="109" spans="5:7" x14ac:dyDescent="0.25">
      <c r="E109" s="28"/>
      <c r="F109" s="29"/>
      <c r="G109" s="28"/>
    </row>
    <row r="110" spans="5:7" x14ac:dyDescent="0.25">
      <c r="E110" s="28"/>
      <c r="F110" s="29"/>
      <c r="G110" s="28"/>
    </row>
    <row r="111" spans="5:7" x14ac:dyDescent="0.25">
      <c r="E111" s="28"/>
      <c r="F111" s="29"/>
      <c r="G111" s="28"/>
    </row>
    <row r="112" spans="5:7" x14ac:dyDescent="0.25">
      <c r="E112" s="28"/>
      <c r="F112" s="29"/>
      <c r="G112" s="28"/>
    </row>
    <row r="113" spans="5:7" x14ac:dyDescent="0.25">
      <c r="E113" s="28"/>
      <c r="F113" s="29"/>
      <c r="G113" s="28"/>
    </row>
    <row r="114" spans="5:7" x14ac:dyDescent="0.25">
      <c r="F114" s="30"/>
    </row>
  </sheetData>
  <sortState ref="B6:L48">
    <sortCondition descending="1" ref="K6:K48"/>
  </sortState>
  <mergeCells count="9">
    <mergeCell ref="F4:F5"/>
    <mergeCell ref="G4:J4"/>
    <mergeCell ref="K4:K5"/>
    <mergeCell ref="L4:L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zoomScale="73" zoomScaleNormal="73" workbookViewId="0">
      <selection activeCell="K63" sqref="K63"/>
    </sheetView>
  </sheetViews>
  <sheetFormatPr defaultRowHeight="15" x14ac:dyDescent="0.25"/>
  <cols>
    <col min="2" max="2" width="28" customWidth="1"/>
    <col min="3" max="3" width="17.7109375" customWidth="1"/>
    <col min="4" max="4" width="21.28515625" customWidth="1"/>
    <col min="5" max="5" width="10.42578125" customWidth="1"/>
    <col min="6" max="6" width="29.85546875" customWidth="1"/>
    <col min="7" max="7" width="8.140625" customWidth="1"/>
    <col min="8" max="8" width="9" customWidth="1"/>
    <col min="9" max="10" width="9.42578125" customWidth="1"/>
    <col min="11" max="11" width="16.140625" customWidth="1"/>
    <col min="12" max="12" width="15.28515625" style="42" customWidth="1"/>
  </cols>
  <sheetData>
    <row r="1" spans="1:12" ht="22.5" x14ac:dyDescent="0.3">
      <c r="A1" s="1"/>
      <c r="B1" s="2" t="s">
        <v>461</v>
      </c>
      <c r="C1" s="1"/>
      <c r="D1" s="1"/>
      <c r="E1" s="1"/>
      <c r="F1" s="1"/>
      <c r="G1" s="1"/>
      <c r="H1" s="1"/>
      <c r="I1" s="1"/>
      <c r="J1" s="1"/>
      <c r="K1" s="40"/>
      <c r="L1" s="41"/>
    </row>
    <row r="2" spans="1:12" ht="18.75" x14ac:dyDescent="0.25">
      <c r="A2" s="100" t="s">
        <v>4</v>
      </c>
      <c r="B2" s="97" t="s">
        <v>0</v>
      </c>
      <c r="C2" s="97" t="s">
        <v>1</v>
      </c>
      <c r="D2" s="97" t="s">
        <v>2</v>
      </c>
      <c r="E2" s="97" t="s">
        <v>3</v>
      </c>
      <c r="F2" s="102" t="s">
        <v>7</v>
      </c>
      <c r="G2" s="97" t="s">
        <v>5</v>
      </c>
      <c r="H2" s="97"/>
      <c r="I2" s="97"/>
      <c r="J2" s="97"/>
      <c r="K2" s="103" t="s">
        <v>456</v>
      </c>
      <c r="L2" s="98" t="s">
        <v>6</v>
      </c>
    </row>
    <row r="3" spans="1:12" ht="19.5" thickBot="1" x14ac:dyDescent="0.3">
      <c r="A3" s="100"/>
      <c r="B3" s="97"/>
      <c r="C3" s="97"/>
      <c r="D3" s="97"/>
      <c r="E3" s="97"/>
      <c r="F3" s="102"/>
      <c r="G3" s="31">
        <v>1</v>
      </c>
      <c r="H3" s="31">
        <v>2</v>
      </c>
      <c r="I3" s="31">
        <v>3</v>
      </c>
      <c r="J3" s="31">
        <v>4</v>
      </c>
      <c r="K3" s="104"/>
      <c r="L3" s="99"/>
    </row>
    <row r="4" spans="1:12" ht="19.5" thickBot="1" x14ac:dyDescent="0.3">
      <c r="A4" s="33">
        <v>1</v>
      </c>
      <c r="B4" s="62" t="s">
        <v>134</v>
      </c>
      <c r="C4" s="76" t="s">
        <v>133</v>
      </c>
      <c r="D4" s="76" t="s">
        <v>135</v>
      </c>
      <c r="E4" s="59">
        <v>8</v>
      </c>
      <c r="F4" s="59">
        <v>13</v>
      </c>
      <c r="G4" s="58">
        <v>2</v>
      </c>
      <c r="H4" s="58">
        <v>8</v>
      </c>
      <c r="I4" s="58">
        <v>5</v>
      </c>
      <c r="J4" s="58">
        <v>6</v>
      </c>
      <c r="K4" s="58">
        <f t="shared" ref="K4:K35" si="0">G4+H4+I4+J4</f>
        <v>21</v>
      </c>
      <c r="L4" s="58"/>
    </row>
    <row r="5" spans="1:12" ht="19.5" thickBot="1" x14ac:dyDescent="0.3">
      <c r="A5" s="33">
        <v>2</v>
      </c>
      <c r="B5" s="63" t="s">
        <v>128</v>
      </c>
      <c r="C5" s="77" t="s">
        <v>127</v>
      </c>
      <c r="D5" s="77" t="s">
        <v>129</v>
      </c>
      <c r="E5" s="59">
        <v>8</v>
      </c>
      <c r="F5" s="59">
        <v>9</v>
      </c>
      <c r="G5" s="59">
        <v>5</v>
      </c>
      <c r="H5" s="58">
        <v>1</v>
      </c>
      <c r="I5" s="58">
        <v>8</v>
      </c>
      <c r="J5" s="58">
        <v>6</v>
      </c>
      <c r="K5" s="58">
        <f t="shared" si="0"/>
        <v>20</v>
      </c>
      <c r="L5" s="58"/>
    </row>
    <row r="6" spans="1:12" ht="19.5" thickBot="1" x14ac:dyDescent="0.3">
      <c r="A6" s="33">
        <v>3</v>
      </c>
      <c r="B6" s="63" t="s">
        <v>118</v>
      </c>
      <c r="C6" s="76" t="s">
        <v>21</v>
      </c>
      <c r="D6" s="76" t="s">
        <v>119</v>
      </c>
      <c r="E6" s="59">
        <v>8</v>
      </c>
      <c r="F6" s="59">
        <v>9</v>
      </c>
      <c r="G6" s="58">
        <v>7</v>
      </c>
      <c r="H6" s="58">
        <v>10</v>
      </c>
      <c r="I6" s="58">
        <v>1</v>
      </c>
      <c r="J6" s="58">
        <v>2</v>
      </c>
      <c r="K6" s="58">
        <f t="shared" si="0"/>
        <v>20</v>
      </c>
      <c r="L6" s="58"/>
    </row>
    <row r="7" spans="1:12" ht="18.75" customHeight="1" thickBot="1" x14ac:dyDescent="0.3">
      <c r="A7" s="33">
        <v>4</v>
      </c>
      <c r="B7" s="63" t="s">
        <v>190</v>
      </c>
      <c r="C7" s="72" t="s">
        <v>88</v>
      </c>
      <c r="D7" s="72" t="s">
        <v>35</v>
      </c>
      <c r="E7" s="59">
        <v>8</v>
      </c>
      <c r="F7" s="59">
        <v>36</v>
      </c>
      <c r="G7" s="58">
        <v>7</v>
      </c>
      <c r="H7" s="58">
        <v>4</v>
      </c>
      <c r="I7" s="58">
        <v>3</v>
      </c>
      <c r="J7" s="58">
        <v>1</v>
      </c>
      <c r="K7" s="58">
        <f t="shared" si="0"/>
        <v>15</v>
      </c>
      <c r="L7" s="58"/>
    </row>
    <row r="8" spans="1:12" ht="19.5" thickBot="1" x14ac:dyDescent="0.3">
      <c r="A8" s="33">
        <v>5</v>
      </c>
      <c r="B8" s="62" t="s">
        <v>161</v>
      </c>
      <c r="C8" s="71" t="s">
        <v>27</v>
      </c>
      <c r="D8" s="71" t="s">
        <v>75</v>
      </c>
      <c r="E8" s="59">
        <v>8</v>
      </c>
      <c r="F8" s="59">
        <v>21</v>
      </c>
      <c r="G8" s="58">
        <v>4</v>
      </c>
      <c r="H8" s="58">
        <v>2</v>
      </c>
      <c r="I8" s="58">
        <v>5</v>
      </c>
      <c r="J8" s="58">
        <v>4</v>
      </c>
      <c r="K8" s="58">
        <f t="shared" si="0"/>
        <v>15</v>
      </c>
      <c r="L8" s="58"/>
    </row>
    <row r="9" spans="1:12" ht="21" customHeight="1" thickBot="1" x14ac:dyDescent="0.3">
      <c r="A9" s="33">
        <v>6</v>
      </c>
      <c r="B9" s="63" t="s">
        <v>121</v>
      </c>
      <c r="C9" s="72" t="s">
        <v>120</v>
      </c>
      <c r="D9" s="72" t="s">
        <v>122</v>
      </c>
      <c r="E9" s="59">
        <v>8</v>
      </c>
      <c r="F9" s="59">
        <v>9</v>
      </c>
      <c r="G9" s="58">
        <v>10</v>
      </c>
      <c r="H9" s="58">
        <v>3</v>
      </c>
      <c r="I9" s="58">
        <v>1</v>
      </c>
      <c r="J9" s="58">
        <v>0</v>
      </c>
      <c r="K9" s="58">
        <f t="shared" si="0"/>
        <v>14</v>
      </c>
      <c r="L9" s="58"/>
    </row>
    <row r="10" spans="1:12" ht="19.5" thickBot="1" x14ac:dyDescent="0.3">
      <c r="A10" s="33">
        <v>7</v>
      </c>
      <c r="B10" s="63" t="s">
        <v>144</v>
      </c>
      <c r="C10" s="71" t="s">
        <v>143</v>
      </c>
      <c r="D10" s="71" t="s">
        <v>145</v>
      </c>
      <c r="E10" s="59">
        <v>8</v>
      </c>
      <c r="F10" s="59">
        <v>13</v>
      </c>
      <c r="G10" s="59">
        <v>2</v>
      </c>
      <c r="H10" s="59">
        <v>6</v>
      </c>
      <c r="I10" s="59">
        <v>0</v>
      </c>
      <c r="J10" s="59">
        <v>6</v>
      </c>
      <c r="K10" s="58">
        <f t="shared" si="0"/>
        <v>14</v>
      </c>
      <c r="L10" s="58"/>
    </row>
    <row r="11" spans="1:12" ht="19.5" thickBot="1" x14ac:dyDescent="0.3">
      <c r="A11" s="33">
        <v>8</v>
      </c>
      <c r="B11" s="63" t="s">
        <v>219</v>
      </c>
      <c r="C11" s="77" t="s">
        <v>107</v>
      </c>
      <c r="D11" s="77" t="s">
        <v>220</v>
      </c>
      <c r="E11" s="59">
        <v>8</v>
      </c>
      <c r="F11" s="59">
        <v>5</v>
      </c>
      <c r="G11" s="58">
        <v>3</v>
      </c>
      <c r="H11" s="58">
        <v>10</v>
      </c>
      <c r="I11" s="58">
        <v>1</v>
      </c>
      <c r="J11" s="58">
        <v>0</v>
      </c>
      <c r="K11" s="58">
        <f t="shared" si="0"/>
        <v>14</v>
      </c>
      <c r="L11" s="58"/>
    </row>
    <row r="12" spans="1:12" ht="19.5" thickBot="1" x14ac:dyDescent="0.3">
      <c r="A12" s="33">
        <v>9</v>
      </c>
      <c r="B12" s="62" t="s">
        <v>166</v>
      </c>
      <c r="C12" s="71" t="s">
        <v>165</v>
      </c>
      <c r="D12" s="71" t="s">
        <v>132</v>
      </c>
      <c r="E12" s="59">
        <v>8</v>
      </c>
      <c r="F12" s="59">
        <v>23</v>
      </c>
      <c r="G12" s="58">
        <v>4</v>
      </c>
      <c r="H12" s="58">
        <v>6</v>
      </c>
      <c r="I12" s="58">
        <v>1</v>
      </c>
      <c r="J12" s="58">
        <v>2</v>
      </c>
      <c r="K12" s="58">
        <f t="shared" si="0"/>
        <v>13</v>
      </c>
      <c r="L12" s="58"/>
    </row>
    <row r="13" spans="1:12" ht="19.5" thickBot="1" x14ac:dyDescent="0.3">
      <c r="A13" s="33">
        <v>10</v>
      </c>
      <c r="B13" s="63" t="s">
        <v>160</v>
      </c>
      <c r="C13" s="75" t="s">
        <v>143</v>
      </c>
      <c r="D13" s="75" t="s">
        <v>75</v>
      </c>
      <c r="E13" s="59">
        <v>8</v>
      </c>
      <c r="F13" s="59">
        <v>19</v>
      </c>
      <c r="G13" s="58">
        <v>2</v>
      </c>
      <c r="H13" s="58">
        <v>4</v>
      </c>
      <c r="I13" s="58">
        <v>0</v>
      </c>
      <c r="J13" s="58">
        <v>7</v>
      </c>
      <c r="K13" s="58">
        <f t="shared" si="0"/>
        <v>13</v>
      </c>
      <c r="L13" s="58"/>
    </row>
    <row r="14" spans="1:12" ht="19.5" thickBot="1" x14ac:dyDescent="0.3">
      <c r="A14" s="33">
        <v>11</v>
      </c>
      <c r="B14" s="63" t="s">
        <v>124</v>
      </c>
      <c r="C14" s="71" t="s">
        <v>123</v>
      </c>
      <c r="D14" s="71" t="s">
        <v>53</v>
      </c>
      <c r="E14" s="59">
        <v>8</v>
      </c>
      <c r="F14" s="59">
        <v>9</v>
      </c>
      <c r="G14" s="58">
        <v>0</v>
      </c>
      <c r="H14" s="58">
        <v>6</v>
      </c>
      <c r="I14" s="58">
        <v>0</v>
      </c>
      <c r="J14" s="58">
        <v>7</v>
      </c>
      <c r="K14" s="58">
        <f t="shared" si="0"/>
        <v>13</v>
      </c>
      <c r="L14" s="58"/>
    </row>
    <row r="15" spans="1:12" ht="19.5" thickBot="1" x14ac:dyDescent="0.3">
      <c r="A15" s="33">
        <v>12</v>
      </c>
      <c r="B15" s="63" t="s">
        <v>196</v>
      </c>
      <c r="C15" s="71" t="s">
        <v>433</v>
      </c>
      <c r="D15" s="71" t="s">
        <v>197</v>
      </c>
      <c r="E15" s="59">
        <v>8</v>
      </c>
      <c r="F15" s="59">
        <v>45</v>
      </c>
      <c r="G15" s="58">
        <v>7</v>
      </c>
      <c r="H15" s="58">
        <v>1</v>
      </c>
      <c r="I15" s="58">
        <v>5</v>
      </c>
      <c r="J15" s="58">
        <v>0</v>
      </c>
      <c r="K15" s="58">
        <f t="shared" si="0"/>
        <v>13</v>
      </c>
      <c r="L15" s="58"/>
    </row>
    <row r="16" spans="1:12" ht="19.5" thickBot="1" x14ac:dyDescent="0.3">
      <c r="A16" s="31">
        <v>13</v>
      </c>
      <c r="B16" s="63" t="s">
        <v>131</v>
      </c>
      <c r="C16" s="77" t="s">
        <v>130</v>
      </c>
      <c r="D16" s="77" t="s">
        <v>132</v>
      </c>
      <c r="E16" s="59">
        <v>8</v>
      </c>
      <c r="F16" s="59">
        <v>12</v>
      </c>
      <c r="G16" s="58">
        <v>1</v>
      </c>
      <c r="H16" s="58">
        <v>2</v>
      </c>
      <c r="I16" s="58">
        <v>5</v>
      </c>
      <c r="J16" s="58">
        <v>4</v>
      </c>
      <c r="K16" s="58">
        <f t="shared" si="0"/>
        <v>12</v>
      </c>
      <c r="L16" s="58"/>
    </row>
    <row r="17" spans="1:12" ht="19.5" thickBot="1" x14ac:dyDescent="0.3">
      <c r="A17" s="31">
        <v>14</v>
      </c>
      <c r="B17" s="62" t="s">
        <v>137</v>
      </c>
      <c r="C17" s="71" t="s">
        <v>136</v>
      </c>
      <c r="D17" s="71" t="s">
        <v>138</v>
      </c>
      <c r="E17" s="59">
        <v>8</v>
      </c>
      <c r="F17" s="59">
        <v>13</v>
      </c>
      <c r="G17" s="58">
        <v>1</v>
      </c>
      <c r="H17" s="58">
        <v>10</v>
      </c>
      <c r="I17" s="58">
        <v>0</v>
      </c>
      <c r="J17" s="58">
        <v>0</v>
      </c>
      <c r="K17" s="58">
        <f t="shared" si="0"/>
        <v>11</v>
      </c>
      <c r="L17" s="58"/>
    </row>
    <row r="18" spans="1:12" ht="19.5" thickBot="1" x14ac:dyDescent="0.3">
      <c r="A18" s="31">
        <v>15</v>
      </c>
      <c r="B18" s="63" t="s">
        <v>195</v>
      </c>
      <c r="C18" s="71" t="s">
        <v>27</v>
      </c>
      <c r="D18" s="71" t="s">
        <v>145</v>
      </c>
      <c r="E18" s="59">
        <v>8</v>
      </c>
      <c r="F18" s="59">
        <v>36</v>
      </c>
      <c r="G18" s="59">
        <v>2</v>
      </c>
      <c r="H18" s="58">
        <v>8</v>
      </c>
      <c r="I18" s="58">
        <v>0</v>
      </c>
      <c r="J18" s="58">
        <v>0</v>
      </c>
      <c r="K18" s="58">
        <f t="shared" si="0"/>
        <v>10</v>
      </c>
      <c r="L18" s="58"/>
    </row>
    <row r="19" spans="1:12" ht="19.5" thickBot="1" x14ac:dyDescent="0.3">
      <c r="A19" s="31">
        <v>16</v>
      </c>
      <c r="B19" s="63" t="s">
        <v>164</v>
      </c>
      <c r="C19" s="72" t="s">
        <v>25</v>
      </c>
      <c r="D19" s="72" t="s">
        <v>40</v>
      </c>
      <c r="E19" s="59">
        <v>8</v>
      </c>
      <c r="F19" s="59">
        <v>22</v>
      </c>
      <c r="G19" s="58">
        <v>2</v>
      </c>
      <c r="H19" s="58">
        <v>2</v>
      </c>
      <c r="I19" s="58">
        <v>0</v>
      </c>
      <c r="J19" s="58">
        <v>6</v>
      </c>
      <c r="K19" s="58">
        <f t="shared" si="0"/>
        <v>10</v>
      </c>
      <c r="L19" s="58"/>
    </row>
    <row r="20" spans="1:12" ht="19.5" thickBot="1" x14ac:dyDescent="0.3">
      <c r="A20" s="31">
        <v>17</v>
      </c>
      <c r="B20" s="63" t="s">
        <v>112</v>
      </c>
      <c r="C20" s="71" t="s">
        <v>111</v>
      </c>
      <c r="D20" s="71" t="s">
        <v>43</v>
      </c>
      <c r="E20" s="59">
        <v>8</v>
      </c>
      <c r="F20" s="59">
        <v>6</v>
      </c>
      <c r="G20" s="59">
        <v>4</v>
      </c>
      <c r="H20" s="59">
        <v>6</v>
      </c>
      <c r="I20" s="59">
        <v>0</v>
      </c>
      <c r="J20" s="59">
        <v>0</v>
      </c>
      <c r="K20" s="58">
        <f t="shared" si="0"/>
        <v>10</v>
      </c>
      <c r="L20" s="58"/>
    </row>
    <row r="21" spans="1:12" ht="19.5" thickBot="1" x14ac:dyDescent="0.3">
      <c r="A21" s="31">
        <v>18</v>
      </c>
      <c r="B21" s="63" t="s">
        <v>126</v>
      </c>
      <c r="C21" s="77" t="s">
        <v>125</v>
      </c>
      <c r="D21" s="77" t="s">
        <v>15</v>
      </c>
      <c r="E21" s="59">
        <v>8</v>
      </c>
      <c r="F21" s="59">
        <v>9</v>
      </c>
      <c r="G21" s="58">
        <v>2</v>
      </c>
      <c r="H21" s="58">
        <v>2</v>
      </c>
      <c r="I21" s="58">
        <v>0</v>
      </c>
      <c r="J21" s="58">
        <v>6</v>
      </c>
      <c r="K21" s="58">
        <f t="shared" si="0"/>
        <v>10</v>
      </c>
      <c r="L21" s="58"/>
    </row>
    <row r="22" spans="1:12" ht="19.5" thickBot="1" x14ac:dyDescent="0.35">
      <c r="A22" s="31">
        <v>19</v>
      </c>
      <c r="B22" s="65" t="s">
        <v>16</v>
      </c>
      <c r="C22" s="75" t="s">
        <v>210</v>
      </c>
      <c r="D22" s="75" t="s">
        <v>211</v>
      </c>
      <c r="E22" s="59">
        <v>8</v>
      </c>
      <c r="F22" s="9" t="s">
        <v>173</v>
      </c>
      <c r="G22" s="7">
        <v>2</v>
      </c>
      <c r="H22" s="7">
        <v>6</v>
      </c>
      <c r="I22" s="7">
        <v>0</v>
      </c>
      <c r="J22" s="7">
        <v>1</v>
      </c>
      <c r="K22" s="58">
        <f t="shared" si="0"/>
        <v>9</v>
      </c>
      <c r="L22" s="58"/>
    </row>
    <row r="23" spans="1:12" ht="19.5" thickBot="1" x14ac:dyDescent="0.3">
      <c r="A23" s="31">
        <v>20</v>
      </c>
      <c r="B23" s="63" t="s">
        <v>172</v>
      </c>
      <c r="C23" s="71" t="s">
        <v>10</v>
      </c>
      <c r="D23" s="71" t="s">
        <v>43</v>
      </c>
      <c r="E23" s="59">
        <v>8</v>
      </c>
      <c r="F23" s="59">
        <v>23</v>
      </c>
      <c r="G23" s="58">
        <v>2</v>
      </c>
      <c r="H23" s="58">
        <v>0</v>
      </c>
      <c r="I23" s="58">
        <v>5</v>
      </c>
      <c r="J23" s="58">
        <v>0</v>
      </c>
      <c r="K23" s="58">
        <f t="shared" si="0"/>
        <v>7</v>
      </c>
      <c r="L23" s="58"/>
    </row>
    <row r="24" spans="1:12" ht="19.5" thickBot="1" x14ac:dyDescent="0.3">
      <c r="A24" s="31">
        <v>21</v>
      </c>
      <c r="B24" s="62" t="s">
        <v>215</v>
      </c>
      <c r="C24" s="71" t="s">
        <v>214</v>
      </c>
      <c r="D24" s="71" t="s">
        <v>35</v>
      </c>
      <c r="E24" s="59">
        <v>8</v>
      </c>
      <c r="F24" s="59">
        <v>33</v>
      </c>
      <c r="G24" s="58">
        <v>2</v>
      </c>
      <c r="H24" s="58">
        <v>0</v>
      </c>
      <c r="I24" s="58">
        <v>5</v>
      </c>
      <c r="J24" s="58">
        <v>0</v>
      </c>
      <c r="K24" s="58">
        <f t="shared" si="0"/>
        <v>7</v>
      </c>
      <c r="L24" s="7"/>
    </row>
    <row r="25" spans="1:12" ht="19.5" thickBot="1" x14ac:dyDescent="0.3">
      <c r="A25" s="31">
        <v>22</v>
      </c>
      <c r="B25" s="63" t="s">
        <v>158</v>
      </c>
      <c r="C25" s="75" t="s">
        <v>157</v>
      </c>
      <c r="D25" s="75" t="s">
        <v>159</v>
      </c>
      <c r="E25" s="59">
        <v>8</v>
      </c>
      <c r="F25" s="59">
        <v>19</v>
      </c>
      <c r="G25" s="58">
        <v>2</v>
      </c>
      <c r="H25" s="58">
        <v>0</v>
      </c>
      <c r="I25" s="58">
        <v>5</v>
      </c>
      <c r="J25" s="58">
        <v>0</v>
      </c>
      <c r="K25" s="58">
        <f t="shared" si="0"/>
        <v>7</v>
      </c>
      <c r="L25" s="58"/>
    </row>
    <row r="26" spans="1:12" ht="19.5" thickBot="1" x14ac:dyDescent="0.3">
      <c r="A26" s="31">
        <v>23</v>
      </c>
      <c r="B26" s="62" t="s">
        <v>149</v>
      </c>
      <c r="C26" s="72" t="s">
        <v>10</v>
      </c>
      <c r="D26" s="72" t="s">
        <v>43</v>
      </c>
      <c r="E26" s="59">
        <v>8</v>
      </c>
      <c r="F26" s="59">
        <v>14</v>
      </c>
      <c r="G26" s="58">
        <v>5</v>
      </c>
      <c r="H26" s="58">
        <v>2</v>
      </c>
      <c r="I26" s="58">
        <v>0</v>
      </c>
      <c r="J26" s="58">
        <v>0</v>
      </c>
      <c r="K26" s="58">
        <f t="shared" si="0"/>
        <v>7</v>
      </c>
      <c r="L26" s="58"/>
    </row>
    <row r="27" spans="1:12" ht="19.5" thickBot="1" x14ac:dyDescent="0.3">
      <c r="A27" s="31">
        <v>24</v>
      </c>
      <c r="B27" s="63" t="s">
        <v>102</v>
      </c>
      <c r="C27" s="76" t="s">
        <v>101</v>
      </c>
      <c r="D27" s="76" t="s">
        <v>103</v>
      </c>
      <c r="E27" s="59">
        <v>8</v>
      </c>
      <c r="F27" s="59">
        <v>3</v>
      </c>
      <c r="G27" s="58">
        <v>2</v>
      </c>
      <c r="H27" s="58">
        <v>4</v>
      </c>
      <c r="I27" s="58">
        <v>0</v>
      </c>
      <c r="J27" s="58">
        <v>0</v>
      </c>
      <c r="K27" s="58">
        <f t="shared" si="0"/>
        <v>6</v>
      </c>
      <c r="L27" s="58"/>
    </row>
    <row r="28" spans="1:12" ht="19.5" thickBot="1" x14ac:dyDescent="0.3">
      <c r="A28" s="31">
        <v>25</v>
      </c>
      <c r="B28" s="63" t="s">
        <v>206</v>
      </c>
      <c r="C28" s="78" t="s">
        <v>25</v>
      </c>
      <c r="D28" s="78" t="s">
        <v>207</v>
      </c>
      <c r="E28" s="59">
        <v>8</v>
      </c>
      <c r="F28" s="9">
        <v>50</v>
      </c>
      <c r="G28" s="7">
        <v>2</v>
      </c>
      <c r="H28" s="7">
        <v>4</v>
      </c>
      <c r="I28" s="7">
        <v>0</v>
      </c>
      <c r="J28" s="7">
        <v>0</v>
      </c>
      <c r="K28" s="58">
        <f t="shared" si="0"/>
        <v>6</v>
      </c>
      <c r="L28" s="58"/>
    </row>
    <row r="29" spans="1:12" ht="19.5" thickBot="1" x14ac:dyDescent="0.3">
      <c r="A29" s="31">
        <v>26</v>
      </c>
      <c r="B29" s="62" t="s">
        <v>114</v>
      </c>
      <c r="C29" s="71" t="s">
        <v>113</v>
      </c>
      <c r="D29" s="71" t="s">
        <v>115</v>
      </c>
      <c r="E29" s="59">
        <v>8</v>
      </c>
      <c r="F29" s="59">
        <v>6</v>
      </c>
      <c r="G29" s="59">
        <v>1</v>
      </c>
      <c r="H29" s="59">
        <v>0</v>
      </c>
      <c r="I29" s="59">
        <v>5</v>
      </c>
      <c r="J29" s="59">
        <v>0</v>
      </c>
      <c r="K29" s="58">
        <f t="shared" si="0"/>
        <v>6</v>
      </c>
      <c r="L29" s="58"/>
    </row>
    <row r="30" spans="1:12" ht="19.5" thickBot="1" x14ac:dyDescent="0.3">
      <c r="A30" s="31">
        <v>27</v>
      </c>
      <c r="B30" s="63" t="s">
        <v>217</v>
      </c>
      <c r="C30" s="71" t="s">
        <v>216</v>
      </c>
      <c r="D30" s="71" t="s">
        <v>72</v>
      </c>
      <c r="E30" s="59">
        <v>8</v>
      </c>
      <c r="F30" s="59">
        <v>33</v>
      </c>
      <c r="G30" s="58">
        <v>1</v>
      </c>
      <c r="H30" s="58">
        <v>0</v>
      </c>
      <c r="I30" s="58">
        <v>5</v>
      </c>
      <c r="J30" s="58">
        <v>0</v>
      </c>
      <c r="K30" s="58">
        <f t="shared" si="0"/>
        <v>6</v>
      </c>
      <c r="L30" s="58"/>
    </row>
    <row r="31" spans="1:12" ht="19.5" thickBot="1" x14ac:dyDescent="0.3">
      <c r="A31" s="31">
        <v>28</v>
      </c>
      <c r="B31" s="63" t="s">
        <v>198</v>
      </c>
      <c r="C31" s="72" t="s">
        <v>169</v>
      </c>
      <c r="D31" s="72" t="s">
        <v>199</v>
      </c>
      <c r="E31" s="59">
        <v>8</v>
      </c>
      <c r="F31" s="59">
        <v>45</v>
      </c>
      <c r="G31" s="58">
        <v>2</v>
      </c>
      <c r="H31" s="58">
        <v>0</v>
      </c>
      <c r="I31" s="58">
        <v>4</v>
      </c>
      <c r="J31" s="58">
        <v>0</v>
      </c>
      <c r="K31" s="58">
        <f t="shared" si="0"/>
        <v>6</v>
      </c>
      <c r="L31" s="58"/>
    </row>
    <row r="32" spans="1:12" ht="19.5" thickBot="1" x14ac:dyDescent="0.3">
      <c r="A32" s="31">
        <v>29</v>
      </c>
      <c r="B32" s="63" t="s">
        <v>177</v>
      </c>
      <c r="C32" s="71" t="s">
        <v>176</v>
      </c>
      <c r="D32" s="71" t="s">
        <v>178</v>
      </c>
      <c r="E32" s="59">
        <v>8</v>
      </c>
      <c r="F32" s="59">
        <v>24</v>
      </c>
      <c r="G32" s="58">
        <v>2</v>
      </c>
      <c r="H32" s="58">
        <v>2</v>
      </c>
      <c r="I32" s="58">
        <v>0</v>
      </c>
      <c r="J32" s="58">
        <v>2</v>
      </c>
      <c r="K32" s="58">
        <f t="shared" si="0"/>
        <v>6</v>
      </c>
      <c r="L32" s="58"/>
    </row>
    <row r="33" spans="1:12" ht="19.5" thickBot="1" x14ac:dyDescent="0.3">
      <c r="A33" s="31">
        <v>30</v>
      </c>
      <c r="B33" s="62" t="s">
        <v>188</v>
      </c>
      <c r="C33" s="72" t="s">
        <v>187</v>
      </c>
      <c r="D33" s="72" t="s">
        <v>189</v>
      </c>
      <c r="E33" s="59">
        <v>8</v>
      </c>
      <c r="F33" s="59">
        <v>30</v>
      </c>
      <c r="G33" s="58">
        <v>0</v>
      </c>
      <c r="H33" s="58">
        <v>0</v>
      </c>
      <c r="I33" s="58">
        <v>6</v>
      </c>
      <c r="J33" s="58">
        <v>0</v>
      </c>
      <c r="K33" s="58">
        <f t="shared" si="0"/>
        <v>6</v>
      </c>
      <c r="L33" s="58"/>
    </row>
    <row r="34" spans="1:12" ht="19.5" thickBot="1" x14ac:dyDescent="0.3">
      <c r="A34" s="31">
        <v>31</v>
      </c>
      <c r="B34" s="63" t="s">
        <v>180</v>
      </c>
      <c r="C34" s="71" t="s">
        <v>179</v>
      </c>
      <c r="D34" s="71" t="s">
        <v>163</v>
      </c>
      <c r="E34" s="59">
        <v>8</v>
      </c>
      <c r="F34" s="59">
        <v>26</v>
      </c>
      <c r="G34" s="58">
        <v>2</v>
      </c>
      <c r="H34" s="58">
        <v>1</v>
      </c>
      <c r="I34" s="58">
        <v>0</v>
      </c>
      <c r="J34" s="58">
        <v>2</v>
      </c>
      <c r="K34" s="58">
        <f t="shared" si="0"/>
        <v>5</v>
      </c>
      <c r="L34" s="58"/>
    </row>
    <row r="35" spans="1:12" ht="19.5" thickBot="1" x14ac:dyDescent="0.3">
      <c r="A35" s="31">
        <v>32</v>
      </c>
      <c r="B35" s="63" t="s">
        <v>151</v>
      </c>
      <c r="C35" s="72" t="s">
        <v>57</v>
      </c>
      <c r="D35" s="72" t="s">
        <v>15</v>
      </c>
      <c r="E35" s="59">
        <v>8</v>
      </c>
      <c r="F35" s="59">
        <v>17</v>
      </c>
      <c r="G35" s="58">
        <v>0</v>
      </c>
      <c r="H35" s="58">
        <v>2</v>
      </c>
      <c r="I35" s="58">
        <v>1</v>
      </c>
      <c r="J35" s="58">
        <v>2</v>
      </c>
      <c r="K35" s="58">
        <f t="shared" si="0"/>
        <v>5</v>
      </c>
      <c r="L35" s="7"/>
    </row>
    <row r="36" spans="1:12" ht="19.5" thickBot="1" x14ac:dyDescent="0.3">
      <c r="A36" s="31">
        <v>33</v>
      </c>
      <c r="B36" s="62" t="s">
        <v>140</v>
      </c>
      <c r="C36" s="75" t="s">
        <v>139</v>
      </c>
      <c r="D36" s="75" t="s">
        <v>141</v>
      </c>
      <c r="E36" s="59">
        <v>8</v>
      </c>
      <c r="F36" s="59">
        <v>13</v>
      </c>
      <c r="G36" s="58">
        <v>0</v>
      </c>
      <c r="H36" s="58">
        <v>0</v>
      </c>
      <c r="I36" s="58">
        <v>0</v>
      </c>
      <c r="J36" s="58">
        <v>4</v>
      </c>
      <c r="K36" s="58">
        <f t="shared" ref="K36:K59" si="1">G36+H36+I36+J36</f>
        <v>4</v>
      </c>
      <c r="L36" s="58"/>
    </row>
    <row r="37" spans="1:12" ht="19.5" thickBot="1" x14ac:dyDescent="0.3">
      <c r="A37" s="31">
        <v>34</v>
      </c>
      <c r="B37" s="63" t="s">
        <v>147</v>
      </c>
      <c r="C37" s="72" t="s">
        <v>146</v>
      </c>
      <c r="D37" s="72" t="s">
        <v>148</v>
      </c>
      <c r="E37" s="59">
        <v>8</v>
      </c>
      <c r="F37" s="59">
        <v>13</v>
      </c>
      <c r="G37" s="58">
        <v>1</v>
      </c>
      <c r="H37" s="58">
        <v>1</v>
      </c>
      <c r="I37" s="58">
        <v>0</v>
      </c>
      <c r="J37" s="58">
        <v>2</v>
      </c>
      <c r="K37" s="58">
        <f t="shared" si="1"/>
        <v>4</v>
      </c>
      <c r="L37" s="58"/>
    </row>
    <row r="38" spans="1:12" ht="19.5" thickBot="1" x14ac:dyDescent="0.3">
      <c r="A38" s="31">
        <v>35</v>
      </c>
      <c r="B38" s="63" t="s">
        <v>208</v>
      </c>
      <c r="C38" s="72" t="s">
        <v>125</v>
      </c>
      <c r="D38" s="72" t="s">
        <v>75</v>
      </c>
      <c r="E38" s="59">
        <v>8</v>
      </c>
      <c r="F38" s="59">
        <v>50</v>
      </c>
      <c r="G38" s="58">
        <v>2</v>
      </c>
      <c r="H38" s="58">
        <v>1</v>
      </c>
      <c r="I38" s="58">
        <v>0</v>
      </c>
      <c r="J38" s="58">
        <v>0</v>
      </c>
      <c r="K38" s="58">
        <f t="shared" si="1"/>
        <v>3</v>
      </c>
      <c r="L38" s="58"/>
    </row>
    <row r="39" spans="1:12" ht="19.5" thickBot="1" x14ac:dyDescent="0.3">
      <c r="A39" s="31">
        <v>36</v>
      </c>
      <c r="B39" s="63" t="s">
        <v>191</v>
      </c>
      <c r="C39" s="77" t="s">
        <v>21</v>
      </c>
      <c r="D39" s="77" t="s">
        <v>35</v>
      </c>
      <c r="E39" s="59">
        <v>8</v>
      </c>
      <c r="F39" s="59">
        <v>36</v>
      </c>
      <c r="G39" s="59">
        <v>3</v>
      </c>
      <c r="H39" s="58">
        <v>0</v>
      </c>
      <c r="I39" s="58">
        <v>0</v>
      </c>
      <c r="J39" s="58">
        <v>0</v>
      </c>
      <c r="K39" s="58">
        <f t="shared" si="1"/>
        <v>3</v>
      </c>
      <c r="L39" s="58"/>
    </row>
    <row r="40" spans="1:12" ht="19.5" thickBot="1" x14ac:dyDescent="0.3">
      <c r="A40" s="31">
        <v>37</v>
      </c>
      <c r="B40" s="62" t="s">
        <v>162</v>
      </c>
      <c r="C40" s="72" t="s">
        <v>21</v>
      </c>
      <c r="D40" s="72" t="s">
        <v>163</v>
      </c>
      <c r="E40" s="59">
        <v>8</v>
      </c>
      <c r="F40" s="59">
        <v>22</v>
      </c>
      <c r="G40" s="58">
        <v>3</v>
      </c>
      <c r="H40" s="58">
        <v>0</v>
      </c>
      <c r="I40" s="58">
        <v>0</v>
      </c>
      <c r="J40" s="58">
        <v>0</v>
      </c>
      <c r="K40" s="58">
        <f t="shared" si="1"/>
        <v>3</v>
      </c>
      <c r="L40" s="58"/>
    </row>
    <row r="41" spans="1:12" ht="19.5" thickBot="1" x14ac:dyDescent="0.3">
      <c r="A41" s="31">
        <v>38</v>
      </c>
      <c r="B41" s="63" t="s">
        <v>156</v>
      </c>
      <c r="C41" s="72" t="s">
        <v>155</v>
      </c>
      <c r="D41" s="72" t="s">
        <v>75</v>
      </c>
      <c r="E41" s="59">
        <v>8</v>
      </c>
      <c r="F41" s="59">
        <v>18</v>
      </c>
      <c r="G41" s="58">
        <v>2</v>
      </c>
      <c r="H41" s="58">
        <v>1</v>
      </c>
      <c r="I41" s="58">
        <v>0</v>
      </c>
      <c r="J41" s="58">
        <v>0</v>
      </c>
      <c r="K41" s="58">
        <f t="shared" si="1"/>
        <v>3</v>
      </c>
      <c r="L41" s="58"/>
    </row>
    <row r="42" spans="1:12" ht="19.5" thickBot="1" x14ac:dyDescent="0.3">
      <c r="A42" s="31">
        <v>39</v>
      </c>
      <c r="B42" s="63" t="s">
        <v>200</v>
      </c>
      <c r="C42" s="72" t="s">
        <v>41</v>
      </c>
      <c r="D42" s="72" t="s">
        <v>75</v>
      </c>
      <c r="E42" s="59">
        <v>8</v>
      </c>
      <c r="F42" s="59">
        <v>45</v>
      </c>
      <c r="G42" s="58">
        <v>2</v>
      </c>
      <c r="H42" s="58">
        <v>1</v>
      </c>
      <c r="I42" s="58">
        <v>0</v>
      </c>
      <c r="J42" s="58">
        <v>0</v>
      </c>
      <c r="K42" s="58">
        <f t="shared" si="1"/>
        <v>3</v>
      </c>
      <c r="L42" s="58"/>
    </row>
    <row r="43" spans="1:12" ht="19.5" thickBot="1" x14ac:dyDescent="0.3">
      <c r="A43" s="31">
        <v>40</v>
      </c>
      <c r="B43" s="63" t="s">
        <v>201</v>
      </c>
      <c r="C43" s="71" t="s">
        <v>27</v>
      </c>
      <c r="D43" s="71" t="s">
        <v>202</v>
      </c>
      <c r="E43" s="59">
        <v>8</v>
      </c>
      <c r="F43" s="59">
        <v>46</v>
      </c>
      <c r="G43" s="58">
        <v>2</v>
      </c>
      <c r="H43" s="58">
        <v>1</v>
      </c>
      <c r="I43" s="58">
        <v>0</v>
      </c>
      <c r="J43" s="58">
        <v>0</v>
      </c>
      <c r="K43" s="58">
        <f t="shared" si="1"/>
        <v>3</v>
      </c>
      <c r="L43" s="58"/>
    </row>
    <row r="44" spans="1:12" ht="19.5" thickBot="1" x14ac:dyDescent="0.3">
      <c r="A44" s="31">
        <v>41</v>
      </c>
      <c r="B44" s="63" t="s">
        <v>193</v>
      </c>
      <c r="C44" s="77" t="s">
        <v>192</v>
      </c>
      <c r="D44" s="77" t="s">
        <v>194</v>
      </c>
      <c r="E44" s="59">
        <v>8</v>
      </c>
      <c r="F44" s="59">
        <v>36</v>
      </c>
      <c r="G44" s="59">
        <v>1</v>
      </c>
      <c r="H44" s="58">
        <v>2</v>
      </c>
      <c r="I44" s="58">
        <v>0</v>
      </c>
      <c r="J44" s="58">
        <v>0</v>
      </c>
      <c r="K44" s="58">
        <f t="shared" si="1"/>
        <v>3</v>
      </c>
      <c r="L44" s="58"/>
    </row>
    <row r="45" spans="1:12" ht="19.5" thickBot="1" x14ac:dyDescent="0.3">
      <c r="A45" s="31">
        <v>42</v>
      </c>
      <c r="B45" s="63" t="s">
        <v>184</v>
      </c>
      <c r="C45" s="75" t="s">
        <v>143</v>
      </c>
      <c r="D45" s="75" t="s">
        <v>29</v>
      </c>
      <c r="E45" s="59">
        <v>8</v>
      </c>
      <c r="F45" s="59">
        <v>26</v>
      </c>
      <c r="G45" s="58">
        <v>0</v>
      </c>
      <c r="H45" s="58">
        <v>3</v>
      </c>
      <c r="I45" s="58">
        <v>0</v>
      </c>
      <c r="J45" s="58">
        <v>0</v>
      </c>
      <c r="K45" s="58">
        <f t="shared" si="1"/>
        <v>3</v>
      </c>
      <c r="L45" s="58"/>
    </row>
    <row r="46" spans="1:12" ht="19.5" thickBot="1" x14ac:dyDescent="0.3">
      <c r="A46" s="31">
        <v>43</v>
      </c>
      <c r="B46" s="62" t="s">
        <v>182</v>
      </c>
      <c r="C46" s="71" t="s">
        <v>181</v>
      </c>
      <c r="D46" s="71" t="s">
        <v>183</v>
      </c>
      <c r="E46" s="59">
        <v>8</v>
      </c>
      <c r="F46" s="59">
        <v>26</v>
      </c>
      <c r="G46" s="58">
        <v>0</v>
      </c>
      <c r="H46" s="58">
        <v>2</v>
      </c>
      <c r="I46" s="58">
        <v>0</v>
      </c>
      <c r="J46" s="58">
        <v>0</v>
      </c>
      <c r="K46" s="58">
        <f t="shared" si="1"/>
        <v>2</v>
      </c>
      <c r="L46" s="58"/>
    </row>
    <row r="47" spans="1:12" ht="19.5" thickBot="1" x14ac:dyDescent="0.3">
      <c r="A47" s="31">
        <v>44</v>
      </c>
      <c r="B47" s="63" t="s">
        <v>170</v>
      </c>
      <c r="C47" s="71" t="s">
        <v>169</v>
      </c>
      <c r="D47" s="71" t="s">
        <v>171</v>
      </c>
      <c r="E47" s="59">
        <v>8</v>
      </c>
      <c r="F47" s="59">
        <v>23</v>
      </c>
      <c r="G47" s="59">
        <v>2</v>
      </c>
      <c r="H47" s="59">
        <v>0</v>
      </c>
      <c r="I47" s="59">
        <v>0</v>
      </c>
      <c r="J47" s="59">
        <v>0</v>
      </c>
      <c r="K47" s="58">
        <f t="shared" si="1"/>
        <v>2</v>
      </c>
      <c r="L47" s="58"/>
    </row>
    <row r="48" spans="1:12" ht="19.5" thickBot="1" x14ac:dyDescent="0.3">
      <c r="A48" s="31">
        <v>45</v>
      </c>
      <c r="B48" s="63" t="s">
        <v>185</v>
      </c>
      <c r="C48" s="71" t="s">
        <v>179</v>
      </c>
      <c r="D48" s="71" t="s">
        <v>186</v>
      </c>
      <c r="E48" s="59">
        <v>8</v>
      </c>
      <c r="F48" s="59">
        <v>26</v>
      </c>
      <c r="G48" s="58">
        <v>0</v>
      </c>
      <c r="H48" s="58">
        <v>0</v>
      </c>
      <c r="I48" s="58">
        <v>0</v>
      </c>
      <c r="J48" s="58">
        <v>2</v>
      </c>
      <c r="K48" s="58">
        <f t="shared" si="1"/>
        <v>2</v>
      </c>
      <c r="L48" s="58"/>
    </row>
    <row r="49" spans="1:12" ht="19.5" thickBot="1" x14ac:dyDescent="0.3">
      <c r="A49" s="31">
        <v>46</v>
      </c>
      <c r="B49" s="63" t="s">
        <v>153</v>
      </c>
      <c r="C49" s="71" t="s">
        <v>152</v>
      </c>
      <c r="D49" s="71" t="s">
        <v>145</v>
      </c>
      <c r="E49" s="59">
        <v>8</v>
      </c>
      <c r="F49" s="59">
        <v>17</v>
      </c>
      <c r="G49" s="58">
        <v>2</v>
      </c>
      <c r="H49" s="58">
        <v>0</v>
      </c>
      <c r="I49" s="58">
        <v>0</v>
      </c>
      <c r="J49" s="58">
        <v>0</v>
      </c>
      <c r="K49" s="58">
        <f t="shared" si="1"/>
        <v>2</v>
      </c>
      <c r="L49" s="58"/>
    </row>
    <row r="50" spans="1:12" ht="19.5" thickBot="1" x14ac:dyDescent="0.3">
      <c r="A50" s="31">
        <v>47</v>
      </c>
      <c r="B50" s="63" t="s">
        <v>154</v>
      </c>
      <c r="C50" s="77" t="s">
        <v>8</v>
      </c>
      <c r="D50" s="77" t="s">
        <v>46</v>
      </c>
      <c r="E50" s="59">
        <v>8</v>
      </c>
      <c r="F50" s="59">
        <v>17</v>
      </c>
      <c r="G50" s="58">
        <v>2</v>
      </c>
      <c r="H50" s="58">
        <v>0</v>
      </c>
      <c r="I50" s="58">
        <v>0</v>
      </c>
      <c r="J50" s="58">
        <v>0</v>
      </c>
      <c r="K50" s="58">
        <f t="shared" si="1"/>
        <v>2</v>
      </c>
      <c r="L50" s="58"/>
    </row>
    <row r="51" spans="1:12" ht="19.5" thickBot="1" x14ac:dyDescent="0.3">
      <c r="A51" s="31">
        <v>48</v>
      </c>
      <c r="B51" s="62" t="s">
        <v>203</v>
      </c>
      <c r="C51" s="71" t="s">
        <v>111</v>
      </c>
      <c r="D51" s="71" t="s">
        <v>204</v>
      </c>
      <c r="E51" s="59">
        <v>8</v>
      </c>
      <c r="F51" s="59">
        <v>48</v>
      </c>
      <c r="G51" s="58">
        <v>2</v>
      </c>
      <c r="H51" s="58">
        <v>0</v>
      </c>
      <c r="I51" s="58">
        <v>0</v>
      </c>
      <c r="J51" s="58">
        <v>0</v>
      </c>
      <c r="K51" s="58">
        <f t="shared" si="1"/>
        <v>2</v>
      </c>
      <c r="L51" s="58"/>
    </row>
    <row r="52" spans="1:12" ht="19.5" thickBot="1" x14ac:dyDescent="0.3">
      <c r="A52" s="31">
        <v>49</v>
      </c>
      <c r="B52" s="63" t="s">
        <v>168</v>
      </c>
      <c r="C52" s="77" t="s">
        <v>167</v>
      </c>
      <c r="D52" s="77" t="s">
        <v>106</v>
      </c>
      <c r="E52" s="59">
        <v>8</v>
      </c>
      <c r="F52" s="59">
        <v>23</v>
      </c>
      <c r="G52" s="59">
        <v>2</v>
      </c>
      <c r="H52" s="58">
        <v>0</v>
      </c>
      <c r="I52" s="58">
        <v>0</v>
      </c>
      <c r="J52" s="58">
        <v>0</v>
      </c>
      <c r="K52" s="58">
        <f t="shared" si="1"/>
        <v>2</v>
      </c>
      <c r="L52" s="58"/>
    </row>
    <row r="53" spans="1:12" ht="19.5" thickBot="1" x14ac:dyDescent="0.3">
      <c r="A53" s="31">
        <v>50</v>
      </c>
      <c r="B53" s="63" t="s">
        <v>109</v>
      </c>
      <c r="C53" s="71" t="s">
        <v>110</v>
      </c>
      <c r="D53" s="71" t="s">
        <v>434</v>
      </c>
      <c r="E53" s="59">
        <v>8</v>
      </c>
      <c r="F53" s="59">
        <v>6</v>
      </c>
      <c r="G53" s="58">
        <v>2</v>
      </c>
      <c r="H53" s="58">
        <v>0</v>
      </c>
      <c r="I53" s="58">
        <v>0</v>
      </c>
      <c r="J53" s="58">
        <v>0</v>
      </c>
      <c r="K53" s="58">
        <f t="shared" si="1"/>
        <v>2</v>
      </c>
      <c r="L53" s="58"/>
    </row>
    <row r="54" spans="1:12" ht="19.5" thickBot="1" x14ac:dyDescent="0.3">
      <c r="A54" s="31">
        <v>51</v>
      </c>
      <c r="B54" s="63" t="s">
        <v>105</v>
      </c>
      <c r="C54" s="72" t="s">
        <v>104</v>
      </c>
      <c r="D54" s="79" t="s">
        <v>106</v>
      </c>
      <c r="E54" s="59">
        <v>8</v>
      </c>
      <c r="F54" s="59">
        <v>3</v>
      </c>
      <c r="G54" s="58">
        <v>0</v>
      </c>
      <c r="H54" s="58">
        <v>2</v>
      </c>
      <c r="I54" s="58">
        <v>0</v>
      </c>
      <c r="J54" s="58">
        <v>0</v>
      </c>
      <c r="K54" s="58">
        <f t="shared" si="1"/>
        <v>2</v>
      </c>
      <c r="L54" s="58"/>
    </row>
    <row r="55" spans="1:12" ht="19.5" thickBot="1" x14ac:dyDescent="0.3">
      <c r="A55" s="31">
        <v>52</v>
      </c>
      <c r="B55" s="62" t="s">
        <v>205</v>
      </c>
      <c r="C55" s="78" t="s">
        <v>27</v>
      </c>
      <c r="D55" s="78" t="s">
        <v>75</v>
      </c>
      <c r="E55" s="59">
        <v>8</v>
      </c>
      <c r="F55" s="9">
        <v>49</v>
      </c>
      <c r="G55" s="7">
        <v>2</v>
      </c>
      <c r="H55" s="7">
        <v>0</v>
      </c>
      <c r="I55" s="7">
        <v>0</v>
      </c>
      <c r="J55" s="7">
        <v>0</v>
      </c>
      <c r="K55" s="58">
        <f t="shared" si="1"/>
        <v>2</v>
      </c>
      <c r="L55" s="58"/>
    </row>
    <row r="56" spans="1:12" ht="19.5" thickBot="1" x14ac:dyDescent="0.3">
      <c r="A56" s="31">
        <v>53</v>
      </c>
      <c r="B56" s="63" t="s">
        <v>142</v>
      </c>
      <c r="C56" s="71" t="s">
        <v>21</v>
      </c>
      <c r="D56" s="71" t="s">
        <v>15</v>
      </c>
      <c r="E56" s="59">
        <v>8</v>
      </c>
      <c r="F56" s="59">
        <v>13</v>
      </c>
      <c r="G56" s="58">
        <v>1</v>
      </c>
      <c r="H56" s="58">
        <v>0</v>
      </c>
      <c r="I56" s="58">
        <v>0</v>
      </c>
      <c r="J56" s="58">
        <v>0</v>
      </c>
      <c r="K56" s="58">
        <f t="shared" si="1"/>
        <v>1</v>
      </c>
      <c r="L56" s="58"/>
    </row>
    <row r="57" spans="1:12" ht="19.5" thickBot="1" x14ac:dyDescent="0.3">
      <c r="A57" s="31">
        <v>54</v>
      </c>
      <c r="B57" s="63" t="s">
        <v>212</v>
      </c>
      <c r="C57" s="75" t="s">
        <v>88</v>
      </c>
      <c r="D57" s="75" t="s">
        <v>135</v>
      </c>
      <c r="E57" s="59">
        <v>8</v>
      </c>
      <c r="F57" s="9">
        <v>4</v>
      </c>
      <c r="G57" s="7">
        <v>0</v>
      </c>
      <c r="H57" s="7">
        <v>1</v>
      </c>
      <c r="I57" s="7">
        <v>0</v>
      </c>
      <c r="J57" s="7">
        <v>0</v>
      </c>
      <c r="K57" s="58">
        <f t="shared" si="1"/>
        <v>1</v>
      </c>
      <c r="L57" s="7"/>
    </row>
    <row r="58" spans="1:12" ht="19.5" thickBot="1" x14ac:dyDescent="0.3">
      <c r="A58" s="31">
        <v>55</v>
      </c>
      <c r="B58" s="62" t="s">
        <v>174</v>
      </c>
      <c r="C58" s="72" t="s">
        <v>84</v>
      </c>
      <c r="D58" s="79" t="s">
        <v>175</v>
      </c>
      <c r="E58" s="59">
        <v>8</v>
      </c>
      <c r="F58" s="59">
        <v>24</v>
      </c>
      <c r="G58" s="58">
        <v>1</v>
      </c>
      <c r="H58" s="58">
        <v>0</v>
      </c>
      <c r="I58" s="58">
        <v>0</v>
      </c>
      <c r="J58" s="58">
        <v>0</v>
      </c>
      <c r="K58" s="58">
        <f t="shared" si="1"/>
        <v>1</v>
      </c>
      <c r="L58" s="58"/>
    </row>
    <row r="59" spans="1:12" ht="19.5" thickBot="1" x14ac:dyDescent="0.3">
      <c r="A59" s="31">
        <v>56</v>
      </c>
      <c r="B59" s="63" t="s">
        <v>117</v>
      </c>
      <c r="C59" s="76" t="s">
        <v>116</v>
      </c>
      <c r="D59" s="76" t="s">
        <v>43</v>
      </c>
      <c r="E59" s="59">
        <v>8</v>
      </c>
      <c r="F59" s="59">
        <v>6</v>
      </c>
      <c r="G59" s="58">
        <v>0</v>
      </c>
      <c r="H59" s="58">
        <v>1</v>
      </c>
      <c r="I59" s="58">
        <v>0</v>
      </c>
      <c r="J59" s="58">
        <v>0</v>
      </c>
      <c r="K59" s="58">
        <f t="shared" si="1"/>
        <v>1</v>
      </c>
      <c r="L59" s="7"/>
    </row>
    <row r="60" spans="1:12" ht="19.5" thickBot="1" x14ac:dyDescent="0.3">
      <c r="A60" s="31">
        <v>57</v>
      </c>
      <c r="B60" s="63" t="s">
        <v>221</v>
      </c>
      <c r="C60" s="71" t="s">
        <v>213</v>
      </c>
      <c r="D60" s="71" t="s">
        <v>222</v>
      </c>
      <c r="E60" s="59">
        <v>8</v>
      </c>
      <c r="F60" s="59">
        <v>43</v>
      </c>
      <c r="G60" s="58">
        <v>0</v>
      </c>
      <c r="H60" s="58">
        <v>0</v>
      </c>
      <c r="I60" s="58">
        <v>1</v>
      </c>
      <c r="J60" s="58">
        <v>0</v>
      </c>
      <c r="K60" s="58">
        <v>1</v>
      </c>
      <c r="L60" s="58"/>
    </row>
    <row r="61" spans="1:12" ht="18.75" x14ac:dyDescent="0.25">
      <c r="A61" s="31">
        <v>58</v>
      </c>
      <c r="B61" s="66" t="s">
        <v>218</v>
      </c>
      <c r="C61" s="77" t="s">
        <v>108</v>
      </c>
      <c r="D61" s="77" t="s">
        <v>138</v>
      </c>
      <c r="E61" s="59">
        <v>8</v>
      </c>
      <c r="F61" s="59">
        <v>5</v>
      </c>
      <c r="G61" s="58">
        <v>0</v>
      </c>
      <c r="H61" s="58">
        <v>1</v>
      </c>
      <c r="I61" s="58">
        <v>0</v>
      </c>
      <c r="J61" s="58">
        <v>0</v>
      </c>
      <c r="K61" s="58">
        <f t="shared" ref="K61:K62" si="2">G61+H61+I61+J61</f>
        <v>1</v>
      </c>
      <c r="L61" s="58"/>
    </row>
    <row r="62" spans="1:12" ht="19.5" thickBot="1" x14ac:dyDescent="0.3">
      <c r="A62" s="31">
        <v>62</v>
      </c>
      <c r="B62" s="63" t="s">
        <v>150</v>
      </c>
      <c r="C62" s="71" t="s">
        <v>21</v>
      </c>
      <c r="D62" s="71" t="s">
        <v>20</v>
      </c>
      <c r="E62" s="59">
        <v>8</v>
      </c>
      <c r="F62" s="59">
        <v>16</v>
      </c>
      <c r="G62" s="58">
        <v>0</v>
      </c>
      <c r="H62" s="58">
        <v>0</v>
      </c>
      <c r="I62" s="58">
        <v>0</v>
      </c>
      <c r="J62" s="58">
        <v>0</v>
      </c>
      <c r="K62" s="58">
        <f t="shared" si="2"/>
        <v>0</v>
      </c>
      <c r="L62" s="58"/>
    </row>
    <row r="63" spans="1:12" ht="18.75" x14ac:dyDescent="0.25">
      <c r="A63" s="31"/>
      <c r="B63" s="9"/>
      <c r="C63" s="9"/>
      <c r="D63" s="9"/>
      <c r="E63" s="9"/>
      <c r="F63" s="3"/>
      <c r="G63" s="31"/>
      <c r="H63" s="31"/>
      <c r="I63" s="31"/>
      <c r="J63" s="31"/>
      <c r="K63" s="58"/>
      <c r="L63" s="31"/>
    </row>
    <row r="64" spans="1:12" ht="18.75" x14ac:dyDescent="0.25">
      <c r="A64" s="31"/>
      <c r="B64" s="9"/>
      <c r="C64" s="9"/>
      <c r="D64" s="9"/>
      <c r="E64" s="9"/>
      <c r="F64" s="3"/>
      <c r="G64" s="31"/>
      <c r="H64" s="31"/>
      <c r="I64" s="31"/>
      <c r="J64" s="31"/>
      <c r="K64" s="58"/>
      <c r="L64" s="31"/>
    </row>
    <row r="65" spans="1:12" ht="18.75" x14ac:dyDescent="0.25">
      <c r="A65" s="31"/>
      <c r="B65" s="9"/>
      <c r="C65" s="9"/>
      <c r="D65" s="9"/>
      <c r="E65" s="9"/>
      <c r="F65" s="3"/>
      <c r="G65" s="31"/>
      <c r="H65" s="31"/>
      <c r="I65" s="31"/>
      <c r="J65" s="31"/>
      <c r="K65" s="31"/>
      <c r="L65" s="31"/>
    </row>
    <row r="66" spans="1:12" ht="18.75" x14ac:dyDescent="0.25">
      <c r="A66" s="31"/>
      <c r="B66" s="9"/>
      <c r="C66" s="9"/>
      <c r="D66" s="9"/>
      <c r="E66" s="9"/>
      <c r="F66" s="3"/>
      <c r="G66" s="31"/>
      <c r="H66" s="31"/>
      <c r="I66" s="31"/>
      <c r="J66" s="31"/>
      <c r="K66" s="31"/>
      <c r="L66" s="31"/>
    </row>
    <row r="67" spans="1:12" ht="18.75" x14ac:dyDescent="0.25">
      <c r="A67" s="31"/>
      <c r="B67" s="9"/>
      <c r="C67" s="9"/>
      <c r="D67" s="9"/>
      <c r="E67" s="9"/>
      <c r="F67" s="3"/>
      <c r="G67" s="31"/>
      <c r="H67" s="31"/>
      <c r="I67" s="31"/>
      <c r="J67" s="31"/>
      <c r="K67" s="31"/>
      <c r="L67" s="31"/>
    </row>
    <row r="68" spans="1:12" ht="18.75" x14ac:dyDescent="0.25">
      <c r="A68" s="31"/>
      <c r="B68" s="9"/>
      <c r="C68" s="9"/>
      <c r="D68" s="9"/>
      <c r="E68" s="9"/>
      <c r="F68" s="3"/>
      <c r="G68" s="31"/>
      <c r="H68" s="31"/>
      <c r="I68" s="31"/>
      <c r="J68" s="31"/>
      <c r="K68" s="31"/>
      <c r="L68" s="31"/>
    </row>
    <row r="69" spans="1:12" ht="18.75" x14ac:dyDescent="0.25">
      <c r="A69" s="31"/>
      <c r="B69" s="9"/>
      <c r="C69" s="9"/>
      <c r="D69" s="9"/>
      <c r="E69" s="9"/>
      <c r="F69" s="3"/>
      <c r="G69" s="31"/>
      <c r="H69" s="31"/>
      <c r="I69" s="31"/>
      <c r="J69" s="31"/>
      <c r="K69" s="31"/>
      <c r="L69" s="31"/>
    </row>
    <row r="70" spans="1:12" ht="18.75" x14ac:dyDescent="0.25">
      <c r="A70" s="31"/>
      <c r="B70" s="10"/>
      <c r="C70" s="10"/>
      <c r="D70" s="10"/>
      <c r="E70" s="32"/>
      <c r="F70" s="3"/>
      <c r="G70" s="31"/>
      <c r="H70" s="31"/>
      <c r="I70" s="31"/>
      <c r="J70" s="31"/>
      <c r="K70" s="31"/>
      <c r="L70" s="31"/>
    </row>
    <row r="71" spans="1:12" ht="18.75" x14ac:dyDescent="0.25">
      <c r="A71" s="31"/>
      <c r="B71" s="9"/>
      <c r="C71" s="9"/>
      <c r="D71" s="9"/>
      <c r="E71" s="9"/>
      <c r="F71" s="3"/>
      <c r="G71" s="31"/>
      <c r="H71" s="31"/>
      <c r="I71" s="31"/>
      <c r="J71" s="31"/>
      <c r="K71" s="31"/>
      <c r="L71" s="31"/>
    </row>
    <row r="72" spans="1:12" ht="18.75" x14ac:dyDescent="0.25">
      <c r="A72" s="31"/>
      <c r="B72" s="8"/>
      <c r="C72" s="8"/>
      <c r="D72" s="8"/>
      <c r="E72" s="32"/>
      <c r="F72" s="3"/>
      <c r="G72" s="32"/>
      <c r="H72" s="31"/>
      <c r="I72" s="31"/>
      <c r="J72" s="31"/>
      <c r="K72" s="31"/>
      <c r="L72" s="31"/>
    </row>
  </sheetData>
  <sortState ref="B4:L65">
    <sortCondition descending="1" ref="K4:K65"/>
  </sortState>
  <mergeCells count="9">
    <mergeCell ref="F2:F3"/>
    <mergeCell ref="G2:J2"/>
    <mergeCell ref="K2:K3"/>
    <mergeCell ref="L2:L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2"/>
  <sheetViews>
    <sheetView zoomScale="71" zoomScaleNormal="71" workbookViewId="0">
      <selection activeCell="L48" sqref="L48"/>
    </sheetView>
  </sheetViews>
  <sheetFormatPr defaultColWidth="9.140625" defaultRowHeight="18.75" x14ac:dyDescent="0.3"/>
  <cols>
    <col min="1" max="1" width="9.140625" style="4"/>
    <col min="2" max="2" width="24.140625" style="4" customWidth="1"/>
    <col min="3" max="3" width="17.7109375" style="4" customWidth="1"/>
    <col min="4" max="4" width="20.5703125" style="4" customWidth="1"/>
    <col min="5" max="5" width="10.42578125" style="4" customWidth="1"/>
    <col min="6" max="6" width="24.85546875" style="4" customWidth="1"/>
    <col min="7" max="7" width="8.140625" style="4" customWidth="1"/>
    <col min="8" max="8" width="9" style="4" customWidth="1"/>
    <col min="9" max="10" width="9.42578125" style="4" customWidth="1"/>
    <col min="11" max="11" width="10" style="4" customWidth="1"/>
    <col min="12" max="12" width="13.42578125" style="4" customWidth="1"/>
    <col min="13" max="13" width="15.28515625" style="48" customWidth="1"/>
    <col min="14" max="16384" width="9.140625" style="4"/>
  </cols>
  <sheetData>
    <row r="3" spans="1:13" ht="33" customHeight="1" x14ac:dyDescent="0.3">
      <c r="B3" s="5" t="s">
        <v>460</v>
      </c>
    </row>
    <row r="4" spans="1:13" ht="43.5" customHeight="1" x14ac:dyDescent="0.3">
      <c r="A4" s="107" t="s">
        <v>4</v>
      </c>
      <c r="B4" s="109" t="s">
        <v>0</v>
      </c>
      <c r="C4" s="109" t="s">
        <v>1</v>
      </c>
      <c r="D4" s="109" t="s">
        <v>2</v>
      </c>
      <c r="E4" s="109" t="s">
        <v>3</v>
      </c>
      <c r="F4" s="105" t="s">
        <v>7</v>
      </c>
      <c r="G4" s="97" t="s">
        <v>5</v>
      </c>
      <c r="H4" s="97"/>
      <c r="I4" s="97"/>
      <c r="J4" s="97"/>
      <c r="K4" s="97"/>
      <c r="L4" s="98" t="s">
        <v>457</v>
      </c>
      <c r="M4" s="98" t="s">
        <v>6</v>
      </c>
    </row>
    <row r="5" spans="1:13" ht="14.25" customHeight="1" thickBot="1" x14ac:dyDescent="0.35">
      <c r="A5" s="108"/>
      <c r="B5" s="110"/>
      <c r="C5" s="110"/>
      <c r="D5" s="110"/>
      <c r="E5" s="110"/>
      <c r="F5" s="106"/>
      <c r="G5" s="37">
        <v>1</v>
      </c>
      <c r="H5" s="37">
        <v>2</v>
      </c>
      <c r="I5" s="37">
        <v>3</v>
      </c>
      <c r="J5" s="37">
        <v>4</v>
      </c>
      <c r="K5" s="39">
        <v>5</v>
      </c>
      <c r="L5" s="99"/>
      <c r="M5" s="99"/>
    </row>
    <row r="6" spans="1:13" ht="19.5" thickBot="1" x14ac:dyDescent="0.35">
      <c r="A6" s="33">
        <v>1</v>
      </c>
      <c r="B6" s="62" t="s">
        <v>232</v>
      </c>
      <c r="C6" s="77" t="s">
        <v>231</v>
      </c>
      <c r="D6" s="77" t="s">
        <v>20</v>
      </c>
      <c r="E6" s="34">
        <v>9</v>
      </c>
      <c r="F6" s="59">
        <v>9</v>
      </c>
      <c r="G6" s="58">
        <v>5</v>
      </c>
      <c r="H6" s="58">
        <v>5</v>
      </c>
      <c r="I6" s="58">
        <v>0</v>
      </c>
      <c r="J6" s="58">
        <v>9</v>
      </c>
      <c r="K6" s="59">
        <v>7</v>
      </c>
      <c r="L6" s="33">
        <f t="shared" ref="L6:L51" si="0">G6+H6+I6+J6+K6</f>
        <v>26</v>
      </c>
      <c r="M6" s="33"/>
    </row>
    <row r="7" spans="1:13" ht="19.5" thickBot="1" x14ac:dyDescent="0.35">
      <c r="A7" s="33">
        <v>2</v>
      </c>
      <c r="B7" s="63" t="s">
        <v>281</v>
      </c>
      <c r="C7" s="71" t="s">
        <v>280</v>
      </c>
      <c r="D7" s="71" t="s">
        <v>15</v>
      </c>
      <c r="E7" s="34">
        <v>9</v>
      </c>
      <c r="F7" s="59">
        <v>46</v>
      </c>
      <c r="G7" s="58">
        <v>9</v>
      </c>
      <c r="H7" s="58">
        <v>1</v>
      </c>
      <c r="I7" s="58">
        <v>0</v>
      </c>
      <c r="J7" s="58">
        <v>10</v>
      </c>
      <c r="K7" s="59">
        <v>0</v>
      </c>
      <c r="L7" s="33">
        <f t="shared" si="0"/>
        <v>20</v>
      </c>
      <c r="M7" s="33"/>
    </row>
    <row r="8" spans="1:13" ht="19.5" thickBot="1" x14ac:dyDescent="0.35">
      <c r="A8" s="33">
        <v>3</v>
      </c>
      <c r="B8" s="62" t="s">
        <v>237</v>
      </c>
      <c r="C8" s="72" t="s">
        <v>25</v>
      </c>
      <c r="D8" s="72" t="s">
        <v>40</v>
      </c>
      <c r="E8" s="34">
        <v>9</v>
      </c>
      <c r="F8" s="59">
        <v>15</v>
      </c>
      <c r="G8" s="58">
        <v>9</v>
      </c>
      <c r="H8" s="58">
        <v>5</v>
      </c>
      <c r="I8" s="58">
        <v>1</v>
      </c>
      <c r="J8" s="58">
        <v>0</v>
      </c>
      <c r="K8" s="59">
        <v>5</v>
      </c>
      <c r="L8" s="33">
        <f t="shared" si="0"/>
        <v>20</v>
      </c>
      <c r="M8" s="33"/>
    </row>
    <row r="9" spans="1:13" ht="19.5" thickBot="1" x14ac:dyDescent="0.35">
      <c r="A9" s="33">
        <v>4</v>
      </c>
      <c r="B9" s="63" t="s">
        <v>247</v>
      </c>
      <c r="C9" s="76" t="s">
        <v>246</v>
      </c>
      <c r="D9" s="76" t="s">
        <v>75</v>
      </c>
      <c r="E9" s="34">
        <v>9</v>
      </c>
      <c r="F9" s="59">
        <v>20</v>
      </c>
      <c r="G9" s="59">
        <v>3</v>
      </c>
      <c r="H9" s="9">
        <v>1</v>
      </c>
      <c r="I9" s="9">
        <v>0</v>
      </c>
      <c r="J9" s="9">
        <v>10</v>
      </c>
      <c r="K9" s="59">
        <v>5</v>
      </c>
      <c r="L9" s="33">
        <f t="shared" si="0"/>
        <v>19</v>
      </c>
      <c r="M9" s="33"/>
    </row>
    <row r="10" spans="1:13" ht="19.5" thickBot="1" x14ac:dyDescent="0.35">
      <c r="A10" s="33">
        <v>5</v>
      </c>
      <c r="B10" s="63" t="s">
        <v>230</v>
      </c>
      <c r="C10" s="72" t="s">
        <v>179</v>
      </c>
      <c r="D10" s="72" t="s">
        <v>75</v>
      </c>
      <c r="E10" s="34">
        <v>9</v>
      </c>
      <c r="F10" s="59">
        <v>9</v>
      </c>
      <c r="G10" s="58">
        <v>9</v>
      </c>
      <c r="H10" s="58">
        <v>1</v>
      </c>
      <c r="I10" s="58">
        <v>7</v>
      </c>
      <c r="J10" s="58">
        <v>2</v>
      </c>
      <c r="K10" s="59">
        <v>0</v>
      </c>
      <c r="L10" s="33">
        <f t="shared" si="0"/>
        <v>19</v>
      </c>
      <c r="M10" s="33"/>
    </row>
    <row r="11" spans="1:13" ht="19.5" thickBot="1" x14ac:dyDescent="0.35">
      <c r="A11" s="37">
        <v>6</v>
      </c>
      <c r="B11" s="63" t="s">
        <v>244</v>
      </c>
      <c r="C11" s="78" t="s">
        <v>36</v>
      </c>
      <c r="D11" s="78" t="s">
        <v>245</v>
      </c>
      <c r="E11" s="34">
        <v>9</v>
      </c>
      <c r="F11" s="59">
        <v>19</v>
      </c>
      <c r="G11" s="37">
        <v>8</v>
      </c>
      <c r="H11" s="37">
        <v>0</v>
      </c>
      <c r="I11" s="37">
        <v>10</v>
      </c>
      <c r="J11" s="37">
        <v>0</v>
      </c>
      <c r="K11" s="38">
        <v>0</v>
      </c>
      <c r="L11" s="33">
        <f t="shared" si="0"/>
        <v>18</v>
      </c>
      <c r="M11" s="37"/>
    </row>
    <row r="12" spans="1:13" ht="19.5" thickBot="1" x14ac:dyDescent="0.35">
      <c r="A12" s="37">
        <v>7</v>
      </c>
      <c r="B12" s="63" t="s">
        <v>235</v>
      </c>
      <c r="C12" s="76" t="s">
        <v>234</v>
      </c>
      <c r="D12" s="76" t="s">
        <v>46</v>
      </c>
      <c r="E12" s="34">
        <v>9</v>
      </c>
      <c r="F12" s="59">
        <v>13</v>
      </c>
      <c r="G12" s="37">
        <v>3</v>
      </c>
      <c r="H12" s="37">
        <v>1</v>
      </c>
      <c r="I12" s="37">
        <v>1</v>
      </c>
      <c r="J12" s="37">
        <v>10</v>
      </c>
      <c r="K12" s="38">
        <v>1</v>
      </c>
      <c r="L12" s="33">
        <f t="shared" si="0"/>
        <v>16</v>
      </c>
      <c r="M12" s="43"/>
    </row>
    <row r="13" spans="1:13" ht="19.5" thickBot="1" x14ac:dyDescent="0.35">
      <c r="A13" s="37">
        <v>8</v>
      </c>
      <c r="B13" s="62" t="s">
        <v>243</v>
      </c>
      <c r="C13" s="71" t="s">
        <v>152</v>
      </c>
      <c r="D13" s="71" t="s">
        <v>75</v>
      </c>
      <c r="E13" s="34">
        <v>9</v>
      </c>
      <c r="F13" s="59">
        <v>19</v>
      </c>
      <c r="G13" s="37">
        <v>6</v>
      </c>
      <c r="H13" s="37">
        <v>7</v>
      </c>
      <c r="I13" s="37">
        <v>0</v>
      </c>
      <c r="J13" s="37">
        <v>2</v>
      </c>
      <c r="K13" s="38">
        <v>0</v>
      </c>
      <c r="L13" s="33">
        <f t="shared" si="0"/>
        <v>15</v>
      </c>
      <c r="M13" s="43"/>
    </row>
    <row r="14" spans="1:13" ht="19.5" thickBot="1" x14ac:dyDescent="0.35">
      <c r="A14" s="37">
        <v>9</v>
      </c>
      <c r="B14" s="63" t="s">
        <v>254</v>
      </c>
      <c r="C14" s="71" t="s">
        <v>10</v>
      </c>
      <c r="D14" s="71" t="s">
        <v>145</v>
      </c>
      <c r="E14" s="34">
        <v>9</v>
      </c>
      <c r="F14" s="59">
        <v>24</v>
      </c>
      <c r="G14" s="37">
        <v>6</v>
      </c>
      <c r="H14" s="37">
        <v>1</v>
      </c>
      <c r="I14" s="37">
        <v>2</v>
      </c>
      <c r="J14" s="37">
        <v>0</v>
      </c>
      <c r="K14" s="38">
        <v>5</v>
      </c>
      <c r="L14" s="33">
        <f t="shared" si="0"/>
        <v>14</v>
      </c>
      <c r="M14" s="43"/>
    </row>
    <row r="15" spans="1:13" ht="22.5" customHeight="1" thickBot="1" x14ac:dyDescent="0.35">
      <c r="A15" s="37">
        <v>10</v>
      </c>
      <c r="B15" s="63" t="s">
        <v>242</v>
      </c>
      <c r="C15" s="71" t="s">
        <v>33</v>
      </c>
      <c r="D15" s="71" t="s">
        <v>119</v>
      </c>
      <c r="E15" s="34">
        <v>9</v>
      </c>
      <c r="F15" s="59">
        <v>18</v>
      </c>
      <c r="G15" s="37">
        <v>9</v>
      </c>
      <c r="H15" s="37">
        <v>0</v>
      </c>
      <c r="I15" s="37">
        <v>1</v>
      </c>
      <c r="J15" s="37">
        <v>2</v>
      </c>
      <c r="K15" s="38">
        <v>1</v>
      </c>
      <c r="L15" s="33">
        <f t="shared" si="0"/>
        <v>13</v>
      </c>
      <c r="M15" s="43"/>
    </row>
    <row r="16" spans="1:13" ht="19.5" thickBot="1" x14ac:dyDescent="0.35">
      <c r="A16" s="37">
        <v>11</v>
      </c>
      <c r="B16" s="62" t="s">
        <v>272</v>
      </c>
      <c r="C16" s="72" t="s">
        <v>271</v>
      </c>
      <c r="D16" s="72" t="s">
        <v>273</v>
      </c>
      <c r="E16" s="34">
        <v>9</v>
      </c>
      <c r="F16" s="59">
        <v>36</v>
      </c>
      <c r="G16" s="33">
        <v>3</v>
      </c>
      <c r="H16" s="33">
        <v>1</v>
      </c>
      <c r="I16" s="33">
        <v>5</v>
      </c>
      <c r="J16" s="33">
        <v>2</v>
      </c>
      <c r="K16" s="34">
        <v>1</v>
      </c>
      <c r="L16" s="33">
        <f t="shared" si="0"/>
        <v>12</v>
      </c>
      <c r="M16" s="43"/>
    </row>
    <row r="17" spans="1:13" ht="20.45" customHeight="1" thickBot="1" x14ac:dyDescent="0.35">
      <c r="A17" s="37">
        <v>12</v>
      </c>
      <c r="B17" s="63" t="s">
        <v>253</v>
      </c>
      <c r="C17" s="71" t="s">
        <v>47</v>
      </c>
      <c r="D17" s="71" t="s">
        <v>75</v>
      </c>
      <c r="E17" s="34">
        <v>9</v>
      </c>
      <c r="F17" s="59">
        <v>23</v>
      </c>
      <c r="G17" s="37">
        <v>10</v>
      </c>
      <c r="H17" s="37">
        <v>0</v>
      </c>
      <c r="I17" s="37">
        <v>1</v>
      </c>
      <c r="J17" s="37">
        <v>1</v>
      </c>
      <c r="K17" s="38">
        <v>0</v>
      </c>
      <c r="L17" s="33">
        <f t="shared" si="0"/>
        <v>12</v>
      </c>
      <c r="M17" s="43"/>
    </row>
    <row r="18" spans="1:13" ht="19.5" thickBot="1" x14ac:dyDescent="0.35">
      <c r="A18" s="37">
        <v>13</v>
      </c>
      <c r="B18" s="63" t="s">
        <v>224</v>
      </c>
      <c r="C18" s="71" t="s">
        <v>98</v>
      </c>
      <c r="D18" s="71" t="s">
        <v>53</v>
      </c>
      <c r="E18" s="34">
        <v>9</v>
      </c>
      <c r="F18" s="34">
        <v>3</v>
      </c>
      <c r="G18" s="37">
        <v>2</v>
      </c>
      <c r="H18" s="37">
        <v>2</v>
      </c>
      <c r="I18" s="37">
        <v>3</v>
      </c>
      <c r="J18" s="37">
        <v>2</v>
      </c>
      <c r="K18" s="38">
        <v>2</v>
      </c>
      <c r="L18" s="33">
        <f t="shared" si="0"/>
        <v>11</v>
      </c>
      <c r="M18" s="43"/>
    </row>
    <row r="19" spans="1:13" ht="19.5" thickBot="1" x14ac:dyDescent="0.35">
      <c r="A19" s="37">
        <v>14</v>
      </c>
      <c r="B19" s="63" t="s">
        <v>233</v>
      </c>
      <c r="C19" s="71" t="s">
        <v>10</v>
      </c>
      <c r="D19" s="71" t="s">
        <v>145</v>
      </c>
      <c r="E19" s="34">
        <v>9</v>
      </c>
      <c r="F19" s="59">
        <v>10</v>
      </c>
      <c r="G19" s="37">
        <v>2</v>
      </c>
      <c r="H19" s="37">
        <v>0</v>
      </c>
      <c r="I19" s="37">
        <v>0</v>
      </c>
      <c r="J19" s="37">
        <v>9</v>
      </c>
      <c r="K19" s="38">
        <v>0</v>
      </c>
      <c r="L19" s="33">
        <f t="shared" si="0"/>
        <v>11</v>
      </c>
      <c r="M19" s="43"/>
    </row>
    <row r="20" spans="1:13" ht="19.5" thickBot="1" x14ac:dyDescent="0.35">
      <c r="A20" s="37">
        <v>15</v>
      </c>
      <c r="B20" s="62" t="s">
        <v>268</v>
      </c>
      <c r="C20" s="71" t="s">
        <v>267</v>
      </c>
      <c r="D20" s="71" t="s">
        <v>43</v>
      </c>
      <c r="E20" s="34">
        <v>9</v>
      </c>
      <c r="F20" s="59">
        <v>30</v>
      </c>
      <c r="G20" s="37">
        <v>8</v>
      </c>
      <c r="H20" s="37">
        <v>0</v>
      </c>
      <c r="I20" s="37">
        <v>1</v>
      </c>
      <c r="J20" s="37">
        <v>0</v>
      </c>
      <c r="K20" s="38">
        <v>2</v>
      </c>
      <c r="L20" s="33">
        <f t="shared" si="0"/>
        <v>11</v>
      </c>
      <c r="M20" s="43"/>
    </row>
    <row r="21" spans="1:13" ht="19.5" thickBot="1" x14ac:dyDescent="0.35">
      <c r="A21" s="37">
        <v>16</v>
      </c>
      <c r="B21" s="63" t="s">
        <v>269</v>
      </c>
      <c r="C21" s="71" t="s">
        <v>36</v>
      </c>
      <c r="D21" s="71" t="s">
        <v>194</v>
      </c>
      <c r="E21" s="34">
        <v>9</v>
      </c>
      <c r="F21" s="59">
        <v>31</v>
      </c>
      <c r="G21" s="37">
        <v>5</v>
      </c>
      <c r="H21" s="37">
        <v>1</v>
      </c>
      <c r="I21" s="37">
        <v>0</v>
      </c>
      <c r="J21" s="37">
        <v>4</v>
      </c>
      <c r="K21" s="38">
        <v>0</v>
      </c>
      <c r="L21" s="33">
        <f t="shared" si="0"/>
        <v>10</v>
      </c>
      <c r="M21" s="43"/>
    </row>
    <row r="22" spans="1:13" ht="19.5" thickBot="1" x14ac:dyDescent="0.35">
      <c r="A22" s="37">
        <v>17</v>
      </c>
      <c r="B22" s="63" t="s">
        <v>275</v>
      </c>
      <c r="C22" s="71" t="s">
        <v>274</v>
      </c>
      <c r="D22" s="71" t="s">
        <v>276</v>
      </c>
      <c r="E22" s="34">
        <v>9</v>
      </c>
      <c r="F22" s="59">
        <v>36</v>
      </c>
      <c r="G22" s="37">
        <v>2</v>
      </c>
      <c r="H22" s="37">
        <v>3</v>
      </c>
      <c r="I22" s="37">
        <v>3</v>
      </c>
      <c r="J22" s="37">
        <v>2</v>
      </c>
      <c r="K22" s="38">
        <v>0</v>
      </c>
      <c r="L22" s="33">
        <f t="shared" si="0"/>
        <v>10</v>
      </c>
      <c r="M22" s="43"/>
    </row>
    <row r="23" spans="1:13" ht="19.5" thickBot="1" x14ac:dyDescent="0.35">
      <c r="A23" s="37">
        <v>18</v>
      </c>
      <c r="B23" s="63" t="s">
        <v>236</v>
      </c>
      <c r="C23" s="71" t="s">
        <v>57</v>
      </c>
      <c r="D23" s="71" t="s">
        <v>20</v>
      </c>
      <c r="E23" s="34">
        <v>9</v>
      </c>
      <c r="F23" s="59">
        <v>13</v>
      </c>
      <c r="G23" s="37">
        <v>4</v>
      </c>
      <c r="H23" s="37">
        <v>1</v>
      </c>
      <c r="I23" s="37">
        <v>3</v>
      </c>
      <c r="J23" s="37">
        <v>2</v>
      </c>
      <c r="K23" s="38">
        <v>0</v>
      </c>
      <c r="L23" s="33">
        <f t="shared" si="0"/>
        <v>10</v>
      </c>
      <c r="M23" s="43"/>
    </row>
    <row r="24" spans="1:13" ht="19.5" thickBot="1" x14ac:dyDescent="0.35">
      <c r="A24" s="37">
        <v>19</v>
      </c>
      <c r="B24" s="63" t="s">
        <v>270</v>
      </c>
      <c r="C24" s="75" t="s">
        <v>41</v>
      </c>
      <c r="D24" s="75" t="s">
        <v>15</v>
      </c>
      <c r="E24" s="34">
        <v>9</v>
      </c>
      <c r="F24" s="59">
        <v>36</v>
      </c>
      <c r="G24" s="37">
        <v>5</v>
      </c>
      <c r="H24" s="37">
        <v>0</v>
      </c>
      <c r="I24" s="37">
        <v>1</v>
      </c>
      <c r="J24" s="37">
        <v>3</v>
      </c>
      <c r="K24" s="38">
        <v>0</v>
      </c>
      <c r="L24" s="33">
        <f t="shared" si="0"/>
        <v>9</v>
      </c>
      <c r="M24" s="43"/>
    </row>
    <row r="25" spans="1:13" ht="19.5" thickBot="1" x14ac:dyDescent="0.35">
      <c r="A25" s="37">
        <v>20</v>
      </c>
      <c r="B25" s="62" t="s">
        <v>121</v>
      </c>
      <c r="C25" s="72" t="s">
        <v>248</v>
      </c>
      <c r="D25" s="72" t="s">
        <v>249</v>
      </c>
      <c r="E25" s="34">
        <v>9</v>
      </c>
      <c r="F25" s="59">
        <v>21</v>
      </c>
      <c r="G25" s="33">
        <v>5</v>
      </c>
      <c r="H25" s="33">
        <v>0</v>
      </c>
      <c r="I25" s="33">
        <v>2</v>
      </c>
      <c r="J25" s="33">
        <v>1</v>
      </c>
      <c r="K25" s="34">
        <v>0</v>
      </c>
      <c r="L25" s="33">
        <f t="shared" si="0"/>
        <v>8</v>
      </c>
      <c r="M25" s="43"/>
    </row>
    <row r="26" spans="1:13" ht="19.5" thickBot="1" x14ac:dyDescent="0.35">
      <c r="A26" s="37">
        <v>21</v>
      </c>
      <c r="B26" s="63" t="s">
        <v>252</v>
      </c>
      <c r="C26" s="77" t="s">
        <v>251</v>
      </c>
      <c r="D26" s="77" t="s">
        <v>207</v>
      </c>
      <c r="E26" s="34">
        <v>9</v>
      </c>
      <c r="F26" s="59">
        <v>23</v>
      </c>
      <c r="G26" s="37">
        <v>2</v>
      </c>
      <c r="H26" s="37">
        <v>3</v>
      </c>
      <c r="I26" s="37">
        <v>0</v>
      </c>
      <c r="J26" s="37">
        <v>2</v>
      </c>
      <c r="K26" s="38">
        <v>1</v>
      </c>
      <c r="L26" s="33">
        <f t="shared" si="0"/>
        <v>8</v>
      </c>
      <c r="M26" s="43"/>
    </row>
    <row r="27" spans="1:13" ht="19.5" thickBot="1" x14ac:dyDescent="0.35">
      <c r="A27" s="37">
        <v>22</v>
      </c>
      <c r="B27" s="63" t="s">
        <v>266</v>
      </c>
      <c r="C27" s="71" t="s">
        <v>265</v>
      </c>
      <c r="D27" s="71" t="s">
        <v>40</v>
      </c>
      <c r="E27" s="34">
        <v>9</v>
      </c>
      <c r="F27" s="59">
        <v>26</v>
      </c>
      <c r="G27" s="37">
        <v>5</v>
      </c>
      <c r="H27" s="37">
        <v>1</v>
      </c>
      <c r="I27" s="37">
        <v>0</v>
      </c>
      <c r="J27" s="37">
        <v>2</v>
      </c>
      <c r="K27" s="38">
        <v>0</v>
      </c>
      <c r="L27" s="33">
        <f t="shared" si="0"/>
        <v>8</v>
      </c>
      <c r="M27" s="43"/>
    </row>
    <row r="28" spans="1:13" ht="19.5" thickBot="1" x14ac:dyDescent="0.35">
      <c r="A28" s="37">
        <v>23</v>
      </c>
      <c r="B28" s="63" t="s">
        <v>289</v>
      </c>
      <c r="C28" s="71" t="s">
        <v>288</v>
      </c>
      <c r="D28" s="71" t="s">
        <v>35</v>
      </c>
      <c r="E28" s="34">
        <v>9</v>
      </c>
      <c r="F28" s="59">
        <v>49</v>
      </c>
      <c r="G28" s="37">
        <v>5</v>
      </c>
      <c r="H28" s="37">
        <v>2</v>
      </c>
      <c r="I28" s="37">
        <v>1</v>
      </c>
      <c r="J28" s="37">
        <v>0</v>
      </c>
      <c r="K28" s="38">
        <v>0</v>
      </c>
      <c r="L28" s="33">
        <f t="shared" si="0"/>
        <v>8</v>
      </c>
      <c r="M28" s="43"/>
    </row>
    <row r="29" spans="1:13" ht="19.5" thickBot="1" x14ac:dyDescent="0.35">
      <c r="A29" s="37">
        <v>24</v>
      </c>
      <c r="B29" s="63" t="s">
        <v>225</v>
      </c>
      <c r="C29" s="71" t="s">
        <v>27</v>
      </c>
      <c r="D29" s="71" t="s">
        <v>226</v>
      </c>
      <c r="E29" s="34">
        <v>9</v>
      </c>
      <c r="F29" s="34">
        <v>5</v>
      </c>
      <c r="G29" s="37">
        <v>3</v>
      </c>
      <c r="H29" s="37">
        <v>0</v>
      </c>
      <c r="I29" s="37">
        <v>0</v>
      </c>
      <c r="J29" s="37">
        <v>2</v>
      </c>
      <c r="K29" s="38">
        <v>3</v>
      </c>
      <c r="L29" s="33">
        <f t="shared" si="0"/>
        <v>8</v>
      </c>
      <c r="M29" s="43"/>
    </row>
    <row r="30" spans="1:13" ht="19.5" thickBot="1" x14ac:dyDescent="0.35">
      <c r="A30" s="37">
        <v>25</v>
      </c>
      <c r="B30" s="62" t="s">
        <v>263</v>
      </c>
      <c r="C30" s="77" t="s">
        <v>262</v>
      </c>
      <c r="D30" s="77" t="s">
        <v>264</v>
      </c>
      <c r="E30" s="34">
        <v>9</v>
      </c>
      <c r="F30" s="59">
        <v>26</v>
      </c>
      <c r="G30" s="58">
        <v>5</v>
      </c>
      <c r="H30" s="58">
        <v>0</v>
      </c>
      <c r="I30" s="58">
        <v>0</v>
      </c>
      <c r="J30" s="58">
        <v>2</v>
      </c>
      <c r="K30" s="38">
        <v>0</v>
      </c>
      <c r="L30" s="33">
        <f t="shared" si="0"/>
        <v>7</v>
      </c>
      <c r="M30" s="43"/>
    </row>
    <row r="31" spans="1:13" ht="19.5" thickBot="1" x14ac:dyDescent="0.35">
      <c r="A31" s="37">
        <v>26</v>
      </c>
      <c r="B31" s="63" t="s">
        <v>277</v>
      </c>
      <c r="C31" s="71" t="s">
        <v>57</v>
      </c>
      <c r="D31" s="71" t="s">
        <v>278</v>
      </c>
      <c r="E31" s="34">
        <v>9</v>
      </c>
      <c r="F31" s="59">
        <v>36</v>
      </c>
      <c r="G31" s="37">
        <v>1</v>
      </c>
      <c r="H31" s="37">
        <v>1</v>
      </c>
      <c r="I31" s="37">
        <v>0</v>
      </c>
      <c r="J31" s="37">
        <v>3</v>
      </c>
      <c r="K31" s="38">
        <v>2</v>
      </c>
      <c r="L31" s="33">
        <f t="shared" si="0"/>
        <v>7</v>
      </c>
      <c r="M31" s="43"/>
    </row>
    <row r="32" spans="1:13" ht="19.5" thickBot="1" x14ac:dyDescent="0.35">
      <c r="A32" s="37">
        <v>27</v>
      </c>
      <c r="B32" s="63" t="s">
        <v>250</v>
      </c>
      <c r="C32" s="71" t="s">
        <v>165</v>
      </c>
      <c r="D32" s="71" t="s">
        <v>106</v>
      </c>
      <c r="E32" s="34">
        <v>9</v>
      </c>
      <c r="F32" s="59">
        <v>23</v>
      </c>
      <c r="G32" s="37">
        <v>2</v>
      </c>
      <c r="H32" s="37">
        <v>0</v>
      </c>
      <c r="I32" s="37">
        <v>2</v>
      </c>
      <c r="J32" s="37">
        <v>2</v>
      </c>
      <c r="K32" s="59">
        <v>0</v>
      </c>
      <c r="L32" s="33">
        <f t="shared" si="0"/>
        <v>6</v>
      </c>
      <c r="M32" s="43"/>
    </row>
    <row r="33" spans="1:13" ht="19.5" thickBot="1" x14ac:dyDescent="0.35">
      <c r="A33" s="37">
        <v>28</v>
      </c>
      <c r="B33" s="63" t="s">
        <v>290</v>
      </c>
      <c r="C33" s="72" t="s">
        <v>36</v>
      </c>
      <c r="D33" s="72" t="s">
        <v>186</v>
      </c>
      <c r="E33" s="34">
        <v>9</v>
      </c>
      <c r="F33" s="59">
        <v>50</v>
      </c>
      <c r="G33" s="37">
        <v>2</v>
      </c>
      <c r="H33" s="37">
        <v>0</v>
      </c>
      <c r="I33" s="37">
        <v>1</v>
      </c>
      <c r="J33" s="37">
        <v>0</v>
      </c>
      <c r="K33" s="38">
        <v>3</v>
      </c>
      <c r="L33" s="33">
        <f t="shared" si="0"/>
        <v>6</v>
      </c>
      <c r="M33" s="43"/>
    </row>
    <row r="34" spans="1:13" ht="19.5" thickBot="1" x14ac:dyDescent="0.35">
      <c r="A34" s="37">
        <v>29</v>
      </c>
      <c r="B34" s="63" t="s">
        <v>223</v>
      </c>
      <c r="C34" s="71" t="s">
        <v>10</v>
      </c>
      <c r="D34" s="71" t="s">
        <v>163</v>
      </c>
      <c r="E34" s="34">
        <v>9</v>
      </c>
      <c r="F34" s="34">
        <v>2</v>
      </c>
      <c r="G34" s="34">
        <v>2</v>
      </c>
      <c r="H34" s="33">
        <v>0</v>
      </c>
      <c r="I34" s="33">
        <v>1</v>
      </c>
      <c r="J34" s="33">
        <v>2</v>
      </c>
      <c r="K34" s="34">
        <v>0</v>
      </c>
      <c r="L34" s="33">
        <f t="shared" si="0"/>
        <v>5</v>
      </c>
      <c r="M34" s="43"/>
    </row>
    <row r="35" spans="1:13" ht="19.5" thickBot="1" x14ac:dyDescent="0.35">
      <c r="A35" s="37">
        <v>30</v>
      </c>
      <c r="B35" s="63" t="s">
        <v>256</v>
      </c>
      <c r="C35" s="71" t="s">
        <v>255</v>
      </c>
      <c r="D35" s="71" t="s">
        <v>257</v>
      </c>
      <c r="E35" s="34">
        <v>9</v>
      </c>
      <c r="F35" s="59">
        <v>25</v>
      </c>
      <c r="G35" s="33">
        <v>2</v>
      </c>
      <c r="H35" s="33">
        <v>0</v>
      </c>
      <c r="I35" s="33">
        <v>0</v>
      </c>
      <c r="J35" s="33">
        <v>3</v>
      </c>
      <c r="K35" s="34">
        <v>0</v>
      </c>
      <c r="L35" s="33">
        <f t="shared" si="0"/>
        <v>5</v>
      </c>
      <c r="M35" s="43"/>
    </row>
    <row r="36" spans="1:13" ht="19.5" thickBot="1" x14ac:dyDescent="0.35">
      <c r="A36" s="37">
        <v>31</v>
      </c>
      <c r="B36" s="62" t="s">
        <v>287</v>
      </c>
      <c r="C36" s="71" t="s">
        <v>284</v>
      </c>
      <c r="D36" s="72" t="s">
        <v>72</v>
      </c>
      <c r="E36" s="34">
        <v>9</v>
      </c>
      <c r="F36" s="59">
        <v>49</v>
      </c>
      <c r="G36" s="37">
        <v>2</v>
      </c>
      <c r="H36" s="37">
        <v>1</v>
      </c>
      <c r="I36" s="37">
        <v>0</v>
      </c>
      <c r="J36" s="37">
        <v>1</v>
      </c>
      <c r="K36" s="38">
        <v>1</v>
      </c>
      <c r="L36" s="33">
        <f t="shared" si="0"/>
        <v>5</v>
      </c>
      <c r="M36" s="43"/>
    </row>
    <row r="37" spans="1:13" ht="19.5" thickBot="1" x14ac:dyDescent="0.35">
      <c r="A37" s="37">
        <v>32</v>
      </c>
      <c r="B37" s="63" t="s">
        <v>228</v>
      </c>
      <c r="C37" s="76" t="s">
        <v>227</v>
      </c>
      <c r="D37" s="76" t="s">
        <v>229</v>
      </c>
      <c r="E37" s="34">
        <v>9</v>
      </c>
      <c r="F37" s="34">
        <v>9</v>
      </c>
      <c r="G37" s="37">
        <v>2</v>
      </c>
      <c r="H37" s="37">
        <v>1</v>
      </c>
      <c r="I37" s="37">
        <v>2</v>
      </c>
      <c r="J37" s="37">
        <v>0</v>
      </c>
      <c r="K37" s="38">
        <v>0</v>
      </c>
      <c r="L37" s="33">
        <f t="shared" si="0"/>
        <v>5</v>
      </c>
      <c r="M37" s="43"/>
    </row>
    <row r="38" spans="1:13" ht="19.5" thickBot="1" x14ac:dyDescent="0.35">
      <c r="A38" s="37">
        <v>33</v>
      </c>
      <c r="B38" s="63" t="s">
        <v>291</v>
      </c>
      <c r="C38" s="71" t="s">
        <v>255</v>
      </c>
      <c r="D38" s="71" t="s">
        <v>35</v>
      </c>
      <c r="E38" s="34">
        <v>9</v>
      </c>
      <c r="F38" s="59">
        <v>51</v>
      </c>
      <c r="G38" s="58">
        <v>2</v>
      </c>
      <c r="H38" s="58">
        <v>0</v>
      </c>
      <c r="I38" s="58">
        <v>1</v>
      </c>
      <c r="J38" s="58">
        <v>0</v>
      </c>
      <c r="K38" s="38">
        <v>2</v>
      </c>
      <c r="L38" s="33">
        <f t="shared" si="0"/>
        <v>5</v>
      </c>
      <c r="M38" s="43"/>
    </row>
    <row r="39" spans="1:13" ht="19.5" thickBot="1" x14ac:dyDescent="0.35">
      <c r="A39" s="37">
        <v>34</v>
      </c>
      <c r="B39" s="63" t="s">
        <v>279</v>
      </c>
      <c r="C39" s="71" t="s">
        <v>165</v>
      </c>
      <c r="D39" s="71" t="s">
        <v>199</v>
      </c>
      <c r="E39" s="34">
        <v>9</v>
      </c>
      <c r="F39" s="59">
        <v>45</v>
      </c>
      <c r="G39" s="59">
        <v>2</v>
      </c>
      <c r="H39" s="59">
        <v>0</v>
      </c>
      <c r="I39" s="59">
        <v>1</v>
      </c>
      <c r="J39" s="59">
        <v>2</v>
      </c>
      <c r="K39" s="38">
        <v>0</v>
      </c>
      <c r="L39" s="33">
        <f t="shared" si="0"/>
        <v>5</v>
      </c>
      <c r="M39" s="43"/>
    </row>
    <row r="40" spans="1:13" ht="19.5" thickBot="1" x14ac:dyDescent="0.35">
      <c r="A40" s="37">
        <v>35</v>
      </c>
      <c r="B40" s="62" t="s">
        <v>240</v>
      </c>
      <c r="C40" s="72" t="s">
        <v>209</v>
      </c>
      <c r="D40" s="72" t="s">
        <v>75</v>
      </c>
      <c r="E40" s="34">
        <v>9</v>
      </c>
      <c r="F40" s="59">
        <v>17</v>
      </c>
      <c r="G40" s="37">
        <v>3</v>
      </c>
      <c r="H40" s="37">
        <v>1</v>
      </c>
      <c r="I40" s="37">
        <v>0</v>
      </c>
      <c r="J40" s="37">
        <v>0</v>
      </c>
      <c r="K40" s="38">
        <v>0</v>
      </c>
      <c r="L40" s="33">
        <f t="shared" si="0"/>
        <v>4</v>
      </c>
      <c r="M40" s="43"/>
    </row>
    <row r="41" spans="1:13" ht="19.5" thickBot="1" x14ac:dyDescent="0.35">
      <c r="A41" s="37">
        <v>36</v>
      </c>
      <c r="B41" s="63" t="s">
        <v>259</v>
      </c>
      <c r="C41" s="72" t="s">
        <v>258</v>
      </c>
      <c r="D41" s="72" t="s">
        <v>106</v>
      </c>
      <c r="E41" s="34">
        <v>9</v>
      </c>
      <c r="F41" s="59">
        <v>25</v>
      </c>
      <c r="G41" s="37">
        <v>2</v>
      </c>
      <c r="H41" s="37">
        <v>0</v>
      </c>
      <c r="I41" s="37">
        <v>0</v>
      </c>
      <c r="J41" s="37">
        <v>2</v>
      </c>
      <c r="K41" s="38">
        <v>0</v>
      </c>
      <c r="L41" s="33">
        <f t="shared" si="0"/>
        <v>4</v>
      </c>
      <c r="M41" s="43"/>
    </row>
    <row r="42" spans="1:13" ht="19.5" thickBot="1" x14ac:dyDescent="0.35">
      <c r="A42" s="37">
        <v>37</v>
      </c>
      <c r="B42" s="63" t="s">
        <v>261</v>
      </c>
      <c r="C42" s="77" t="s">
        <v>231</v>
      </c>
      <c r="D42" s="77" t="s">
        <v>35</v>
      </c>
      <c r="E42" s="34">
        <v>9</v>
      </c>
      <c r="F42" s="59">
        <v>25</v>
      </c>
      <c r="G42" s="37">
        <v>2</v>
      </c>
      <c r="H42" s="37">
        <v>0</v>
      </c>
      <c r="I42" s="37">
        <v>1</v>
      </c>
      <c r="J42" s="37">
        <v>1</v>
      </c>
      <c r="K42" s="58">
        <v>0</v>
      </c>
      <c r="L42" s="33">
        <f t="shared" si="0"/>
        <v>4</v>
      </c>
      <c r="M42" s="43"/>
    </row>
    <row r="43" spans="1:13" ht="19.5" thickBot="1" x14ac:dyDescent="0.35">
      <c r="A43" s="37">
        <v>38</v>
      </c>
      <c r="B43" s="63" t="s">
        <v>241</v>
      </c>
      <c r="C43" s="72" t="s">
        <v>36</v>
      </c>
      <c r="D43" s="72" t="s">
        <v>75</v>
      </c>
      <c r="E43" s="34">
        <v>9</v>
      </c>
      <c r="F43" s="59">
        <v>17</v>
      </c>
      <c r="G43" s="37">
        <v>2</v>
      </c>
      <c r="H43" s="37">
        <v>0</v>
      </c>
      <c r="I43" s="37">
        <v>1</v>
      </c>
      <c r="J43" s="37">
        <v>1</v>
      </c>
      <c r="K43" s="38">
        <v>0</v>
      </c>
      <c r="L43" s="33">
        <f t="shared" si="0"/>
        <v>4</v>
      </c>
      <c r="M43" s="43"/>
    </row>
    <row r="44" spans="1:13" ht="19.5" thickBot="1" x14ac:dyDescent="0.35">
      <c r="A44" s="37">
        <v>39</v>
      </c>
      <c r="B44" s="62" t="s">
        <v>260</v>
      </c>
      <c r="C44" s="71" t="s">
        <v>136</v>
      </c>
      <c r="D44" s="71" t="s">
        <v>32</v>
      </c>
      <c r="E44" s="34">
        <v>9</v>
      </c>
      <c r="F44" s="59">
        <v>25</v>
      </c>
      <c r="G44" s="37">
        <v>2</v>
      </c>
      <c r="H44" s="37">
        <v>0</v>
      </c>
      <c r="I44" s="37">
        <v>1</v>
      </c>
      <c r="J44" s="37">
        <v>1</v>
      </c>
      <c r="K44" s="38">
        <v>0</v>
      </c>
      <c r="L44" s="33">
        <f t="shared" si="0"/>
        <v>4</v>
      </c>
      <c r="M44" s="43"/>
    </row>
    <row r="45" spans="1:13" ht="24" customHeight="1" thickBot="1" x14ac:dyDescent="0.35">
      <c r="A45" s="37">
        <v>40</v>
      </c>
      <c r="B45" s="63" t="s">
        <v>283</v>
      </c>
      <c r="C45" s="75" t="s">
        <v>282</v>
      </c>
      <c r="D45" s="75" t="s">
        <v>75</v>
      </c>
      <c r="E45" s="34">
        <v>9</v>
      </c>
      <c r="F45" s="59">
        <v>48</v>
      </c>
      <c r="G45" s="37">
        <v>2</v>
      </c>
      <c r="H45" s="37">
        <v>0</v>
      </c>
      <c r="I45" s="37">
        <v>0</v>
      </c>
      <c r="J45" s="37">
        <v>0</v>
      </c>
      <c r="K45" s="38">
        <v>1</v>
      </c>
      <c r="L45" s="33">
        <f t="shared" si="0"/>
        <v>3</v>
      </c>
      <c r="M45" s="43"/>
    </row>
    <row r="46" spans="1:13" ht="18" customHeight="1" thickBot="1" x14ac:dyDescent="0.35">
      <c r="A46" s="37">
        <v>41</v>
      </c>
      <c r="B46" s="63" t="s">
        <v>286</v>
      </c>
      <c r="C46" s="71" t="s">
        <v>285</v>
      </c>
      <c r="D46" s="71" t="s">
        <v>75</v>
      </c>
      <c r="E46" s="34">
        <v>9</v>
      </c>
      <c r="F46" s="59">
        <v>49</v>
      </c>
      <c r="G46" s="37">
        <v>2</v>
      </c>
      <c r="H46" s="37">
        <v>0</v>
      </c>
      <c r="I46" s="37">
        <v>1</v>
      </c>
      <c r="J46" s="37">
        <v>0</v>
      </c>
      <c r="K46" s="38">
        <v>0</v>
      </c>
      <c r="L46" s="33">
        <f t="shared" si="0"/>
        <v>3</v>
      </c>
      <c r="M46" s="43"/>
    </row>
    <row r="47" spans="1:13" ht="19.5" thickBot="1" x14ac:dyDescent="0.35">
      <c r="A47" s="37">
        <v>42</v>
      </c>
      <c r="B47" s="62" t="s">
        <v>238</v>
      </c>
      <c r="C47" s="80" t="s">
        <v>139</v>
      </c>
      <c r="D47" s="71" t="s">
        <v>239</v>
      </c>
      <c r="E47" s="34">
        <v>9</v>
      </c>
      <c r="F47" s="59">
        <v>16</v>
      </c>
      <c r="G47" s="37">
        <v>2</v>
      </c>
      <c r="H47" s="37">
        <v>0</v>
      </c>
      <c r="I47" s="37">
        <v>0</v>
      </c>
      <c r="J47" s="37">
        <v>0</v>
      </c>
      <c r="K47" s="38">
        <v>0</v>
      </c>
      <c r="L47" s="33">
        <f t="shared" si="0"/>
        <v>2</v>
      </c>
      <c r="M47" s="43"/>
    </row>
    <row r="48" spans="1:13" ht="19.5" thickBot="1" x14ac:dyDescent="0.35">
      <c r="A48" s="37">
        <v>43</v>
      </c>
      <c r="B48" s="63"/>
      <c r="C48" s="74"/>
      <c r="D48" s="72"/>
      <c r="E48" s="34"/>
      <c r="F48" s="34"/>
      <c r="G48" s="33"/>
      <c r="H48" s="33"/>
      <c r="I48" s="33"/>
      <c r="J48" s="33"/>
      <c r="K48" s="34"/>
      <c r="L48" s="33"/>
      <c r="M48" s="43"/>
    </row>
    <row r="49" spans="1:13" ht="19.5" thickBot="1" x14ac:dyDescent="0.35">
      <c r="A49" s="37">
        <v>44</v>
      </c>
      <c r="B49" s="63"/>
      <c r="C49" s="73"/>
      <c r="D49" s="77"/>
      <c r="E49" s="34"/>
      <c r="F49" s="59"/>
      <c r="G49" s="37"/>
      <c r="H49" s="37"/>
      <c r="I49" s="37"/>
      <c r="J49" s="37"/>
      <c r="K49" s="38"/>
      <c r="L49" s="33"/>
      <c r="M49" s="43"/>
    </row>
    <row r="50" spans="1:13" ht="19.5" thickBot="1" x14ac:dyDescent="0.35">
      <c r="A50" s="37">
        <v>45</v>
      </c>
      <c r="B50" s="62"/>
      <c r="C50" s="71"/>
      <c r="D50" s="71"/>
      <c r="E50" s="34"/>
      <c r="F50" s="59"/>
      <c r="G50" s="37"/>
      <c r="H50" s="37"/>
      <c r="I50" s="37"/>
      <c r="J50" s="37"/>
      <c r="K50" s="38"/>
      <c r="L50" s="33"/>
      <c r="M50" s="43"/>
    </row>
    <row r="51" spans="1:13" ht="19.5" thickBot="1" x14ac:dyDescent="0.35">
      <c r="A51" s="37">
        <v>46</v>
      </c>
      <c r="B51" s="63"/>
      <c r="C51" s="72"/>
      <c r="D51" s="72"/>
      <c r="E51" s="34"/>
      <c r="F51" s="59"/>
      <c r="G51" s="37"/>
      <c r="H51" s="37"/>
      <c r="I51" s="37"/>
      <c r="J51" s="37"/>
      <c r="K51" s="38"/>
      <c r="L51" s="33"/>
      <c r="M51" s="43"/>
    </row>
    <row r="52" spans="1:13" x14ac:dyDescent="0.3">
      <c r="A52" s="37">
        <v>47</v>
      </c>
      <c r="B52" s="9"/>
      <c r="C52" s="9"/>
      <c r="D52" s="9"/>
      <c r="E52" s="9"/>
      <c r="F52" s="3"/>
      <c r="G52" s="37"/>
      <c r="H52" s="37"/>
      <c r="I52" s="37"/>
      <c r="J52" s="37"/>
      <c r="K52" s="38"/>
      <c r="L52" s="37"/>
      <c r="M52" s="43"/>
    </row>
    <row r="53" spans="1:13" x14ac:dyDescent="0.3">
      <c r="A53" s="37">
        <v>48</v>
      </c>
      <c r="B53" s="38"/>
      <c r="C53" s="38"/>
      <c r="D53" s="38"/>
      <c r="E53" s="38"/>
      <c r="F53" s="3"/>
      <c r="G53" s="37"/>
      <c r="H53" s="37"/>
      <c r="I53" s="37"/>
      <c r="J53" s="37"/>
      <c r="K53" s="38"/>
      <c r="L53" s="37"/>
      <c r="M53" s="43"/>
    </row>
    <row r="54" spans="1:13" x14ac:dyDescent="0.3">
      <c r="A54" s="37">
        <v>60</v>
      </c>
      <c r="B54" s="8"/>
      <c r="C54" s="51"/>
      <c r="D54" s="51"/>
      <c r="E54" s="51"/>
      <c r="F54" s="3"/>
      <c r="G54" s="37"/>
      <c r="H54" s="37"/>
      <c r="I54" s="37"/>
      <c r="J54" s="37"/>
      <c r="K54" s="38"/>
      <c r="L54" s="37"/>
      <c r="M54" s="37"/>
    </row>
    <row r="55" spans="1:13" x14ac:dyDescent="0.3">
      <c r="A55" s="37">
        <v>49</v>
      </c>
      <c r="B55" s="7"/>
      <c r="C55" s="50"/>
      <c r="D55" s="50"/>
      <c r="E55" s="50"/>
      <c r="F55" s="3"/>
      <c r="G55" s="37"/>
      <c r="H55" s="37"/>
      <c r="I55" s="37"/>
      <c r="J55" s="37"/>
      <c r="K55" s="38"/>
      <c r="L55" s="37"/>
      <c r="M55" s="43"/>
    </row>
    <row r="56" spans="1:13" x14ac:dyDescent="0.3">
      <c r="A56" s="37">
        <v>50</v>
      </c>
      <c r="B56" s="38"/>
      <c r="C56" s="38"/>
      <c r="D56" s="38"/>
      <c r="E56" s="38"/>
      <c r="F56" s="3"/>
      <c r="G56" s="37"/>
      <c r="H56" s="37"/>
      <c r="I56" s="37"/>
      <c r="J56" s="37"/>
      <c r="K56" s="38"/>
      <c r="L56" s="37"/>
      <c r="M56" s="37"/>
    </row>
    <row r="57" spans="1:13" x14ac:dyDescent="0.3">
      <c r="A57" s="37">
        <v>51</v>
      </c>
      <c r="B57" s="51"/>
      <c r="C57" s="51"/>
      <c r="D57" s="51"/>
      <c r="E57" s="51"/>
      <c r="F57" s="3"/>
      <c r="G57" s="37"/>
      <c r="H57" s="37"/>
      <c r="I57" s="37"/>
      <c r="J57" s="37"/>
      <c r="K57" s="38"/>
      <c r="L57" s="37"/>
      <c r="M57" s="37"/>
    </row>
    <row r="58" spans="1:13" x14ac:dyDescent="0.3">
      <c r="A58" s="37">
        <v>52</v>
      </c>
      <c r="B58" s="9"/>
      <c r="C58" s="9"/>
      <c r="D58" s="9"/>
      <c r="E58" s="9"/>
      <c r="F58" s="3"/>
      <c r="G58" s="37"/>
      <c r="H58" s="37"/>
      <c r="I58" s="37"/>
      <c r="J58" s="37"/>
      <c r="K58" s="38"/>
      <c r="L58" s="37"/>
      <c r="M58" s="43"/>
    </row>
    <row r="59" spans="1:13" x14ac:dyDescent="0.3">
      <c r="A59" s="37">
        <v>53</v>
      </c>
      <c r="B59" s="51"/>
      <c r="C59" s="51"/>
      <c r="D59" s="51"/>
      <c r="E59" s="51"/>
      <c r="F59" s="3"/>
      <c r="G59" s="37"/>
      <c r="H59" s="37"/>
      <c r="I59" s="37"/>
      <c r="J59" s="37"/>
      <c r="K59" s="38"/>
      <c r="L59" s="37"/>
      <c r="M59" s="37"/>
    </row>
    <row r="60" spans="1:13" x14ac:dyDescent="0.3">
      <c r="A60" s="37">
        <v>54</v>
      </c>
      <c r="B60" s="8"/>
      <c r="C60" s="8"/>
      <c r="D60" s="8"/>
      <c r="E60" s="8"/>
      <c r="F60" s="3"/>
      <c r="G60" s="37"/>
      <c r="H60" s="37"/>
      <c r="I60" s="37"/>
      <c r="J60" s="37"/>
      <c r="K60" s="38"/>
      <c r="L60" s="37"/>
      <c r="M60" s="43"/>
    </row>
    <row r="61" spans="1:13" x14ac:dyDescent="0.3">
      <c r="A61" s="37">
        <v>55</v>
      </c>
      <c r="B61" s="51"/>
      <c r="C61" s="51"/>
      <c r="D61" s="51"/>
      <c r="E61" s="51"/>
      <c r="F61" s="3"/>
      <c r="G61" s="37"/>
      <c r="H61" s="37"/>
      <c r="I61" s="37"/>
      <c r="J61" s="37"/>
      <c r="K61" s="38"/>
      <c r="L61" s="37"/>
      <c r="M61" s="37"/>
    </row>
    <row r="62" spans="1:13" x14ac:dyDescent="0.3">
      <c r="A62" s="37">
        <v>56</v>
      </c>
      <c r="B62" s="57"/>
      <c r="C62" s="9"/>
      <c r="D62" s="9"/>
      <c r="E62" s="9"/>
      <c r="F62" s="3"/>
      <c r="G62" s="37"/>
      <c r="H62" s="37"/>
      <c r="I62" s="37"/>
      <c r="J62" s="37"/>
      <c r="K62" s="38"/>
      <c r="L62" s="37"/>
      <c r="M62" s="37"/>
    </row>
    <row r="63" spans="1:13" x14ac:dyDescent="0.3">
      <c r="A63" s="37">
        <v>57</v>
      </c>
      <c r="B63" s="51"/>
      <c r="C63" s="38"/>
      <c r="D63" s="38"/>
      <c r="E63" s="38"/>
      <c r="F63" s="3"/>
      <c r="G63" s="37"/>
      <c r="H63" s="37"/>
      <c r="I63" s="37"/>
      <c r="J63" s="37"/>
      <c r="K63" s="38"/>
      <c r="L63" s="37"/>
      <c r="M63" s="37"/>
    </row>
    <row r="64" spans="1:13" x14ac:dyDescent="0.3">
      <c r="A64" s="37">
        <v>58</v>
      </c>
      <c r="B64" s="51"/>
      <c r="C64" s="38"/>
      <c r="D64" s="38"/>
      <c r="E64" s="38"/>
      <c r="F64" s="3"/>
      <c r="G64" s="37"/>
      <c r="H64" s="37"/>
      <c r="I64" s="37"/>
      <c r="J64" s="37"/>
      <c r="K64" s="38"/>
      <c r="L64" s="37"/>
      <c r="M64" s="37"/>
    </row>
    <row r="65" spans="1:13" x14ac:dyDescent="0.3">
      <c r="A65" s="37">
        <v>59</v>
      </c>
      <c r="B65" s="8"/>
      <c r="C65" s="38"/>
      <c r="D65" s="38"/>
      <c r="E65" s="38"/>
      <c r="F65" s="3"/>
      <c r="G65" s="37"/>
      <c r="H65" s="37"/>
      <c r="I65" s="37"/>
      <c r="J65" s="37"/>
      <c r="K65" s="38"/>
      <c r="L65" s="37"/>
      <c r="M65" s="43"/>
    </row>
    <row r="66" spans="1:13" x14ac:dyDescent="0.3">
      <c r="A66" s="37">
        <v>61</v>
      </c>
      <c r="B66" s="38"/>
      <c r="C66" s="38"/>
      <c r="D66" s="38"/>
      <c r="E66" s="38"/>
      <c r="F66" s="3"/>
      <c r="G66" s="38"/>
      <c r="H66" s="37"/>
      <c r="I66" s="37"/>
      <c r="J66" s="37"/>
      <c r="K66" s="38"/>
      <c r="L66" s="37"/>
      <c r="M66" s="43"/>
    </row>
    <row r="67" spans="1:13" x14ac:dyDescent="0.3">
      <c r="A67" s="37">
        <v>62</v>
      </c>
      <c r="B67" s="37"/>
      <c r="C67" s="37"/>
      <c r="D67" s="37"/>
      <c r="E67" s="37"/>
      <c r="F67" s="3"/>
      <c r="G67" s="37"/>
      <c r="H67" s="37"/>
      <c r="I67" s="37"/>
      <c r="J67" s="37"/>
      <c r="K67" s="38"/>
      <c r="L67" s="6"/>
      <c r="M67" s="37"/>
    </row>
    <row r="68" spans="1:13" x14ac:dyDescent="0.3">
      <c r="E68" s="49"/>
      <c r="F68" s="49"/>
    </row>
    <row r="69" spans="1:13" x14ac:dyDescent="0.3">
      <c r="E69" s="49"/>
      <c r="F69" s="49"/>
    </row>
    <row r="70" spans="1:13" x14ac:dyDescent="0.3">
      <c r="E70" s="49"/>
      <c r="F70" s="49"/>
    </row>
    <row r="71" spans="1:13" x14ac:dyDescent="0.3">
      <c r="E71" s="49"/>
      <c r="F71" s="49"/>
    </row>
    <row r="72" spans="1:13" x14ac:dyDescent="0.3">
      <c r="E72" s="49"/>
      <c r="F72" s="49"/>
    </row>
    <row r="73" spans="1:13" x14ac:dyDescent="0.3">
      <c r="E73" s="49"/>
      <c r="F73" s="49"/>
    </row>
    <row r="74" spans="1:13" x14ac:dyDescent="0.3">
      <c r="E74" s="49"/>
      <c r="F74" s="49"/>
    </row>
    <row r="75" spans="1:13" x14ac:dyDescent="0.3">
      <c r="E75" s="49"/>
      <c r="F75" s="49"/>
    </row>
    <row r="76" spans="1:13" x14ac:dyDescent="0.3">
      <c r="E76" s="49"/>
      <c r="F76" s="49"/>
    </row>
    <row r="77" spans="1:13" x14ac:dyDescent="0.3">
      <c r="E77" s="49"/>
      <c r="F77" s="49"/>
    </row>
    <row r="78" spans="1:13" x14ac:dyDescent="0.3">
      <c r="E78" s="49"/>
      <c r="F78" s="49"/>
    </row>
    <row r="79" spans="1:13" x14ac:dyDescent="0.3">
      <c r="E79" s="49"/>
      <c r="F79" s="49"/>
    </row>
    <row r="80" spans="1:13" x14ac:dyDescent="0.3">
      <c r="E80" s="49"/>
      <c r="F80" s="49"/>
    </row>
    <row r="81" spans="5:6" x14ac:dyDescent="0.3">
      <c r="E81" s="49"/>
      <c r="F81" s="49"/>
    </row>
    <row r="82" spans="5:6" x14ac:dyDescent="0.3">
      <c r="E82" s="49"/>
      <c r="F82" s="49"/>
    </row>
  </sheetData>
  <sortState ref="B6:M51">
    <sortCondition descending="1" ref="L6:L51"/>
  </sortState>
  <mergeCells count="9">
    <mergeCell ref="F4:F5"/>
    <mergeCell ref="G4:K4"/>
    <mergeCell ref="L4:L5"/>
    <mergeCell ref="M4:M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73" zoomScaleNormal="73" workbookViewId="0">
      <selection activeCell="F41" sqref="F41"/>
    </sheetView>
  </sheetViews>
  <sheetFormatPr defaultRowHeight="15" x14ac:dyDescent="0.25"/>
  <cols>
    <col min="2" max="2" width="23.42578125" customWidth="1"/>
    <col min="3" max="3" width="17.7109375" customWidth="1"/>
    <col min="4" max="4" width="20.42578125" customWidth="1"/>
    <col min="5" max="5" width="10.42578125" customWidth="1"/>
    <col min="6" max="6" width="27.42578125" customWidth="1"/>
    <col min="7" max="7" width="8.140625" customWidth="1"/>
    <col min="8" max="8" width="9" customWidth="1"/>
    <col min="9" max="10" width="9.42578125" customWidth="1"/>
    <col min="11" max="11" width="10" customWidth="1"/>
    <col min="12" max="12" width="15" customWidth="1"/>
    <col min="13" max="13" width="15.28515625" customWidth="1"/>
  </cols>
  <sheetData>
    <row r="1" spans="1:13" ht="22.5" x14ac:dyDescent="0.3">
      <c r="A1" s="1"/>
      <c r="B1" s="2" t="s">
        <v>459</v>
      </c>
      <c r="C1" s="1"/>
      <c r="D1" s="1"/>
      <c r="E1" s="1"/>
      <c r="F1" s="1"/>
      <c r="G1" s="1"/>
      <c r="H1" s="1"/>
      <c r="I1" s="1"/>
      <c r="J1" s="1"/>
      <c r="K1" s="1"/>
    </row>
    <row r="2" spans="1:13" ht="18.75" x14ac:dyDescent="0.25">
      <c r="A2" s="100" t="s">
        <v>4</v>
      </c>
      <c r="B2" s="97" t="s">
        <v>0</v>
      </c>
      <c r="C2" s="97" t="s">
        <v>1</v>
      </c>
      <c r="D2" s="97" t="s">
        <v>2</v>
      </c>
      <c r="E2" s="97" t="s">
        <v>3</v>
      </c>
      <c r="F2" s="102" t="s">
        <v>7</v>
      </c>
      <c r="G2" s="97" t="s">
        <v>5</v>
      </c>
      <c r="H2" s="97"/>
      <c r="I2" s="97"/>
      <c r="J2" s="97"/>
      <c r="K2" s="97"/>
      <c r="L2" s="98" t="s">
        <v>457</v>
      </c>
      <c r="M2" s="98" t="s">
        <v>6</v>
      </c>
    </row>
    <row r="3" spans="1:13" ht="19.5" thickBot="1" x14ac:dyDescent="0.3">
      <c r="A3" s="100"/>
      <c r="B3" s="97"/>
      <c r="C3" s="97"/>
      <c r="D3" s="97"/>
      <c r="E3" s="97"/>
      <c r="F3" s="102"/>
      <c r="G3" s="43">
        <v>1</v>
      </c>
      <c r="H3" s="43">
        <v>2</v>
      </c>
      <c r="I3" s="43">
        <v>3</v>
      </c>
      <c r="J3" s="43">
        <v>4</v>
      </c>
      <c r="K3" s="47">
        <v>5</v>
      </c>
      <c r="L3" s="99"/>
      <c r="M3" s="99"/>
    </row>
    <row r="4" spans="1:13" ht="19.5" thickBot="1" x14ac:dyDescent="0.3">
      <c r="A4" s="33">
        <v>1</v>
      </c>
      <c r="B4" s="60" t="s">
        <v>303</v>
      </c>
      <c r="C4" s="87" t="s">
        <v>127</v>
      </c>
      <c r="D4" s="87" t="s">
        <v>304</v>
      </c>
      <c r="E4" s="70">
        <v>10</v>
      </c>
      <c r="F4" s="14">
        <v>9</v>
      </c>
      <c r="G4" s="70">
        <v>9</v>
      </c>
      <c r="H4" s="70">
        <v>10</v>
      </c>
      <c r="I4" s="70">
        <v>8</v>
      </c>
      <c r="J4" s="70">
        <v>5</v>
      </c>
      <c r="K4" s="14">
        <v>8</v>
      </c>
      <c r="L4" s="70">
        <f>G4+H4+I4+J4+K4</f>
        <v>40</v>
      </c>
      <c r="M4" s="83"/>
    </row>
    <row r="5" spans="1:13" ht="19.5" thickBot="1" x14ac:dyDescent="0.3">
      <c r="A5" s="33">
        <v>2</v>
      </c>
      <c r="B5" s="84" t="s">
        <v>444</v>
      </c>
      <c r="C5" s="88" t="s">
        <v>88</v>
      </c>
      <c r="D5" s="88" t="s">
        <v>376</v>
      </c>
      <c r="E5" s="14"/>
      <c r="F5" s="14">
        <v>12</v>
      </c>
      <c r="G5" s="14">
        <v>7</v>
      </c>
      <c r="H5" s="70">
        <v>10</v>
      </c>
      <c r="I5" s="70">
        <v>0</v>
      </c>
      <c r="J5" s="70">
        <v>7</v>
      </c>
      <c r="K5" s="14">
        <v>9</v>
      </c>
      <c r="L5" s="70">
        <f>G5+H5+I5+J5+K5</f>
        <v>33</v>
      </c>
      <c r="M5" s="83"/>
    </row>
    <row r="6" spans="1:13" ht="19.5" thickBot="1" x14ac:dyDescent="0.3">
      <c r="A6" s="43">
        <v>3</v>
      </c>
      <c r="B6" s="82" t="s">
        <v>345</v>
      </c>
      <c r="C6" s="87" t="s">
        <v>344</v>
      </c>
      <c r="D6" s="87" t="s">
        <v>346</v>
      </c>
      <c r="E6" s="70">
        <v>10</v>
      </c>
      <c r="F6" s="14">
        <v>36</v>
      </c>
      <c r="G6" s="14">
        <v>10</v>
      </c>
      <c r="H6" s="14">
        <v>10</v>
      </c>
      <c r="I6" s="14">
        <v>6</v>
      </c>
      <c r="J6" s="14">
        <v>0</v>
      </c>
      <c r="K6" s="14">
        <v>6</v>
      </c>
      <c r="L6" s="70">
        <f>G6+H6+I6+J6+K6</f>
        <v>32</v>
      </c>
      <c r="M6" s="83"/>
    </row>
    <row r="7" spans="1:13" ht="19.5" thickBot="1" x14ac:dyDescent="0.3">
      <c r="A7" s="43">
        <v>4</v>
      </c>
      <c r="B7" s="61" t="s">
        <v>336</v>
      </c>
      <c r="C7" s="88" t="s">
        <v>179</v>
      </c>
      <c r="D7" s="88" t="s">
        <v>75</v>
      </c>
      <c r="E7" s="70">
        <v>10</v>
      </c>
      <c r="F7" s="14">
        <v>19</v>
      </c>
      <c r="G7" s="14">
        <v>8</v>
      </c>
      <c r="H7" s="70">
        <v>10</v>
      </c>
      <c r="I7" s="70">
        <v>2</v>
      </c>
      <c r="J7" s="70">
        <v>0</v>
      </c>
      <c r="K7" s="14">
        <v>10</v>
      </c>
      <c r="L7" s="70">
        <f>G7+H7+I7+J7+K7</f>
        <v>30</v>
      </c>
      <c r="M7" s="83"/>
    </row>
    <row r="8" spans="1:13" ht="19.5" thickBot="1" x14ac:dyDescent="0.3">
      <c r="A8" s="43">
        <v>5</v>
      </c>
      <c r="B8" s="61" t="s">
        <v>309</v>
      </c>
      <c r="C8" s="88" t="s">
        <v>25</v>
      </c>
      <c r="D8" s="88" t="s">
        <v>310</v>
      </c>
      <c r="E8" s="70">
        <v>10</v>
      </c>
      <c r="F8" s="14">
        <v>13</v>
      </c>
      <c r="G8" s="14">
        <v>10</v>
      </c>
      <c r="H8" s="70">
        <v>3</v>
      </c>
      <c r="I8" s="70">
        <v>0</v>
      </c>
      <c r="J8" s="70">
        <v>6</v>
      </c>
      <c r="K8" s="14">
        <v>10</v>
      </c>
      <c r="L8" s="70">
        <f>G8+H8+I8+J8+K8</f>
        <v>29</v>
      </c>
      <c r="M8" s="83"/>
    </row>
    <row r="9" spans="1:13" ht="19.5" thickBot="1" x14ac:dyDescent="0.3">
      <c r="A9" s="43">
        <v>6</v>
      </c>
      <c r="B9" s="60" t="s">
        <v>334</v>
      </c>
      <c r="C9" s="88" t="s">
        <v>88</v>
      </c>
      <c r="D9" s="88" t="s">
        <v>75</v>
      </c>
      <c r="E9" s="70">
        <v>10</v>
      </c>
      <c r="F9" s="14">
        <v>18</v>
      </c>
      <c r="G9" s="70">
        <v>9</v>
      </c>
      <c r="H9" s="70">
        <v>10</v>
      </c>
      <c r="I9" s="70">
        <v>0</v>
      </c>
      <c r="J9" s="70">
        <v>1</v>
      </c>
      <c r="K9" s="14">
        <v>3</v>
      </c>
      <c r="L9" s="70">
        <f>G9+H9+I9+J9+K9</f>
        <v>23</v>
      </c>
      <c r="M9" s="70"/>
    </row>
    <row r="10" spans="1:13" ht="19.5" thickBot="1" x14ac:dyDescent="0.3">
      <c r="A10" s="43">
        <v>7</v>
      </c>
      <c r="B10" s="61" t="s">
        <v>302</v>
      </c>
      <c r="C10" s="89" t="s">
        <v>301</v>
      </c>
      <c r="D10" s="89" t="s">
        <v>220</v>
      </c>
      <c r="E10" s="70">
        <v>10</v>
      </c>
      <c r="F10" s="14">
        <v>9</v>
      </c>
      <c r="G10" s="70">
        <v>10</v>
      </c>
      <c r="H10" s="70">
        <v>2</v>
      </c>
      <c r="I10" s="70">
        <v>0</v>
      </c>
      <c r="J10" s="70">
        <v>1</v>
      </c>
      <c r="K10" s="14">
        <v>8</v>
      </c>
      <c r="L10" s="70">
        <f>G10+H10+I10+J10+K10</f>
        <v>21</v>
      </c>
      <c r="M10" s="70"/>
    </row>
    <row r="11" spans="1:13" ht="19.5" thickBot="1" x14ac:dyDescent="0.3">
      <c r="A11" s="43">
        <v>8</v>
      </c>
      <c r="B11" s="61" t="s">
        <v>359</v>
      </c>
      <c r="C11" s="89" t="s">
        <v>60</v>
      </c>
      <c r="D11" s="89" t="s">
        <v>72</v>
      </c>
      <c r="E11" s="70">
        <v>10</v>
      </c>
      <c r="F11" s="14">
        <v>50</v>
      </c>
      <c r="G11" s="70">
        <v>7</v>
      </c>
      <c r="H11" s="70">
        <v>4</v>
      </c>
      <c r="I11" s="70">
        <v>2</v>
      </c>
      <c r="J11" s="70">
        <v>0</v>
      </c>
      <c r="K11" s="14">
        <v>8</v>
      </c>
      <c r="L11" s="70">
        <f>G11+H11+I11+J11+K11</f>
        <v>21</v>
      </c>
      <c r="M11" s="70"/>
    </row>
    <row r="12" spans="1:13" ht="19.5" thickBot="1" x14ac:dyDescent="0.3">
      <c r="A12" s="43">
        <v>9</v>
      </c>
      <c r="B12" s="61" t="s">
        <v>353</v>
      </c>
      <c r="C12" s="87" t="s">
        <v>27</v>
      </c>
      <c r="D12" s="87" t="s">
        <v>20</v>
      </c>
      <c r="E12" s="70">
        <v>10</v>
      </c>
      <c r="F12" s="14">
        <v>46</v>
      </c>
      <c r="G12" s="70">
        <v>10</v>
      </c>
      <c r="H12" s="70">
        <v>2</v>
      </c>
      <c r="I12" s="70">
        <v>0</v>
      </c>
      <c r="J12" s="70">
        <v>0</v>
      </c>
      <c r="K12" s="14">
        <v>8</v>
      </c>
      <c r="L12" s="70">
        <f>G12+H12+I12+J12+K12</f>
        <v>20</v>
      </c>
      <c r="M12" s="70"/>
    </row>
    <row r="13" spans="1:13" ht="19.5" thickBot="1" x14ac:dyDescent="0.3">
      <c r="A13" s="43">
        <v>10</v>
      </c>
      <c r="B13" s="112" t="s">
        <v>452</v>
      </c>
      <c r="C13" s="91" t="s">
        <v>179</v>
      </c>
      <c r="D13" s="91" t="s">
        <v>453</v>
      </c>
      <c r="E13" s="69"/>
      <c r="F13" s="18">
        <v>12</v>
      </c>
      <c r="G13" s="69">
        <v>8</v>
      </c>
      <c r="H13" s="36">
        <v>3</v>
      </c>
      <c r="I13" s="36">
        <v>8</v>
      </c>
      <c r="J13" s="36">
        <v>1</v>
      </c>
      <c r="K13" s="18">
        <v>0</v>
      </c>
      <c r="L13" s="70">
        <f>G13+H13+I13+J13+K13</f>
        <v>20</v>
      </c>
      <c r="M13" s="70"/>
    </row>
    <row r="14" spans="1:13" ht="19.5" thickBot="1" x14ac:dyDescent="0.3">
      <c r="A14" s="43">
        <v>11</v>
      </c>
      <c r="B14" s="61" t="s">
        <v>327</v>
      </c>
      <c r="C14" s="87" t="s">
        <v>326</v>
      </c>
      <c r="D14" s="87" t="s">
        <v>56</v>
      </c>
      <c r="E14" s="70">
        <v>10</v>
      </c>
      <c r="F14" s="14">
        <v>17</v>
      </c>
      <c r="G14" s="14">
        <v>7</v>
      </c>
      <c r="H14" s="14">
        <v>2</v>
      </c>
      <c r="I14" s="14">
        <v>2</v>
      </c>
      <c r="J14" s="14">
        <v>1</v>
      </c>
      <c r="K14" s="14">
        <v>7</v>
      </c>
      <c r="L14" s="70">
        <f>G14+H14+I14+J14+K14</f>
        <v>19</v>
      </c>
      <c r="M14" s="70"/>
    </row>
    <row r="15" spans="1:13" ht="19.5" thickBot="1" x14ac:dyDescent="0.3">
      <c r="A15" s="43">
        <v>12</v>
      </c>
      <c r="B15" s="61" t="s">
        <v>305</v>
      </c>
      <c r="C15" s="89" t="s">
        <v>54</v>
      </c>
      <c r="D15" s="89" t="s">
        <v>278</v>
      </c>
      <c r="E15" s="70">
        <v>10</v>
      </c>
      <c r="F15" s="14">
        <v>12</v>
      </c>
      <c r="G15" s="70">
        <v>3</v>
      </c>
      <c r="H15" s="70">
        <v>10</v>
      </c>
      <c r="I15" s="70">
        <v>0</v>
      </c>
      <c r="J15" s="70">
        <v>0</v>
      </c>
      <c r="K15" s="14">
        <v>4</v>
      </c>
      <c r="L15" s="70">
        <f>G15+H15+I15+J15+K15</f>
        <v>17</v>
      </c>
      <c r="M15" s="70"/>
    </row>
    <row r="16" spans="1:13" ht="19.5" thickBot="1" x14ac:dyDescent="0.3">
      <c r="A16" s="43">
        <v>13</v>
      </c>
      <c r="B16" s="61" t="s">
        <v>306</v>
      </c>
      <c r="C16" s="90" t="s">
        <v>27</v>
      </c>
      <c r="D16" s="90" t="s">
        <v>75</v>
      </c>
      <c r="E16" s="70">
        <v>10</v>
      </c>
      <c r="F16" s="14">
        <v>9</v>
      </c>
      <c r="G16" s="70">
        <v>10</v>
      </c>
      <c r="H16" s="70">
        <v>1</v>
      </c>
      <c r="I16" s="70">
        <v>2</v>
      </c>
      <c r="J16" s="70">
        <v>0</v>
      </c>
      <c r="K16" s="14">
        <v>4</v>
      </c>
      <c r="L16" s="70">
        <f>G16+H16+I16+J16+K16</f>
        <v>17</v>
      </c>
      <c r="M16" s="70"/>
    </row>
    <row r="17" spans="1:13" ht="19.5" thickBot="1" x14ac:dyDescent="0.3">
      <c r="A17" s="43">
        <v>14</v>
      </c>
      <c r="B17" s="61" t="s">
        <v>320</v>
      </c>
      <c r="C17" s="87" t="s">
        <v>448</v>
      </c>
      <c r="D17" s="87"/>
      <c r="E17" s="70">
        <v>10</v>
      </c>
      <c r="F17" s="14">
        <v>13</v>
      </c>
      <c r="G17" s="14">
        <v>10</v>
      </c>
      <c r="H17" s="14">
        <v>1</v>
      </c>
      <c r="I17" s="14">
        <v>0</v>
      </c>
      <c r="J17" s="14">
        <v>0</v>
      </c>
      <c r="K17" s="14">
        <v>4</v>
      </c>
      <c r="L17" s="70">
        <f>G17+H17+I17+J17+K17</f>
        <v>15</v>
      </c>
      <c r="M17" s="70"/>
    </row>
    <row r="18" spans="1:13" ht="19.5" thickBot="1" x14ac:dyDescent="0.3">
      <c r="A18" s="43">
        <v>15</v>
      </c>
      <c r="B18" s="61" t="s">
        <v>333</v>
      </c>
      <c r="C18" s="88" t="s">
        <v>57</v>
      </c>
      <c r="D18" s="88" t="s">
        <v>135</v>
      </c>
      <c r="E18" s="70">
        <v>10</v>
      </c>
      <c r="F18" s="14">
        <v>18</v>
      </c>
      <c r="G18" s="70">
        <v>1</v>
      </c>
      <c r="H18" s="70">
        <v>4</v>
      </c>
      <c r="I18" s="70">
        <v>0</v>
      </c>
      <c r="J18" s="70">
        <v>9</v>
      </c>
      <c r="K18" s="14">
        <v>0</v>
      </c>
      <c r="L18" s="70">
        <f>G18+H18+I18+J18+K18</f>
        <v>14</v>
      </c>
      <c r="M18" s="70"/>
    </row>
    <row r="19" spans="1:13" ht="19.5" thickBot="1" x14ac:dyDescent="0.3">
      <c r="A19" s="43">
        <v>16</v>
      </c>
      <c r="B19" s="61" t="s">
        <v>295</v>
      </c>
      <c r="C19" s="89" t="s">
        <v>294</v>
      </c>
      <c r="D19" s="89" t="s">
        <v>296</v>
      </c>
      <c r="E19" s="70">
        <v>10</v>
      </c>
      <c r="F19" s="14">
        <v>5</v>
      </c>
      <c r="G19" s="70">
        <v>5</v>
      </c>
      <c r="H19" s="70">
        <v>4</v>
      </c>
      <c r="I19" s="70">
        <v>2</v>
      </c>
      <c r="J19" s="70">
        <v>1</v>
      </c>
      <c r="K19" s="14">
        <v>2</v>
      </c>
      <c r="L19" s="70">
        <f>G19+H19+I19+J19+K19</f>
        <v>14</v>
      </c>
      <c r="M19" s="70"/>
    </row>
    <row r="20" spans="1:13" ht="19.5" thickBot="1" x14ac:dyDescent="0.3">
      <c r="A20" s="43">
        <v>17</v>
      </c>
      <c r="B20" s="60" t="s">
        <v>237</v>
      </c>
      <c r="C20" s="89" t="s">
        <v>76</v>
      </c>
      <c r="D20" s="89" t="s">
        <v>75</v>
      </c>
      <c r="E20" s="70">
        <v>10</v>
      </c>
      <c r="F20" s="14">
        <v>51</v>
      </c>
      <c r="G20" s="70">
        <v>4</v>
      </c>
      <c r="H20" s="70">
        <v>10</v>
      </c>
      <c r="I20" s="70">
        <v>0</v>
      </c>
      <c r="J20" s="70">
        <v>0</v>
      </c>
      <c r="K20" s="14">
        <v>0</v>
      </c>
      <c r="L20" s="70">
        <f>G20+H20+I20+J20+K20</f>
        <v>14</v>
      </c>
      <c r="M20" s="70"/>
    </row>
    <row r="21" spans="1:13" ht="19.5" thickBot="1" x14ac:dyDescent="0.3">
      <c r="A21" s="43">
        <v>18</v>
      </c>
      <c r="B21" s="61" t="s">
        <v>360</v>
      </c>
      <c r="C21" s="87" t="s">
        <v>27</v>
      </c>
      <c r="D21" s="87" t="s">
        <v>72</v>
      </c>
      <c r="E21" s="70">
        <v>10</v>
      </c>
      <c r="F21" s="14" t="s">
        <v>173</v>
      </c>
      <c r="G21" s="70">
        <v>10</v>
      </c>
      <c r="H21" s="70">
        <v>2</v>
      </c>
      <c r="I21" s="70">
        <v>0</v>
      </c>
      <c r="J21" s="70">
        <v>0</v>
      </c>
      <c r="K21" s="14">
        <v>0</v>
      </c>
      <c r="L21" s="70">
        <f>G21+H21+I21+J21+K21</f>
        <v>12</v>
      </c>
      <c r="M21" s="70"/>
    </row>
    <row r="22" spans="1:13" ht="19.5" thickBot="1" x14ac:dyDescent="0.3">
      <c r="A22" s="43">
        <v>19</v>
      </c>
      <c r="B22" s="61" t="s">
        <v>348</v>
      </c>
      <c r="C22" s="89" t="s">
        <v>347</v>
      </c>
      <c r="D22" s="89" t="s">
        <v>135</v>
      </c>
      <c r="E22" s="70">
        <v>10</v>
      </c>
      <c r="F22" s="14">
        <v>36</v>
      </c>
      <c r="G22" s="70">
        <v>10</v>
      </c>
      <c r="H22" s="70">
        <v>1</v>
      </c>
      <c r="I22" s="70">
        <v>0</v>
      </c>
      <c r="J22" s="70">
        <v>0</v>
      </c>
      <c r="K22" s="14">
        <v>1</v>
      </c>
      <c r="L22" s="70">
        <f>G22+H22+I22+J22+K22</f>
        <v>12</v>
      </c>
      <c r="M22" s="70"/>
    </row>
    <row r="23" spans="1:13" ht="19.5" thickBot="1" x14ac:dyDescent="0.3">
      <c r="A23" s="43">
        <v>20</v>
      </c>
      <c r="B23" s="61" t="s">
        <v>299</v>
      </c>
      <c r="C23" s="87" t="s">
        <v>65</v>
      </c>
      <c r="D23" s="87" t="s">
        <v>300</v>
      </c>
      <c r="E23" s="70">
        <v>10</v>
      </c>
      <c r="F23" s="14">
        <v>7</v>
      </c>
      <c r="G23" s="70">
        <v>3</v>
      </c>
      <c r="H23" s="70">
        <v>2</v>
      </c>
      <c r="I23" s="70">
        <v>0</v>
      </c>
      <c r="J23" s="70">
        <v>0</v>
      </c>
      <c r="K23" s="14">
        <v>7</v>
      </c>
      <c r="L23" s="70">
        <f>G23+H23+I23+J23+K23</f>
        <v>12</v>
      </c>
      <c r="M23" s="70"/>
    </row>
    <row r="24" spans="1:13" ht="19.5" thickBot="1" x14ac:dyDescent="0.3">
      <c r="A24" s="43">
        <v>21</v>
      </c>
      <c r="B24" s="61" t="s">
        <v>337</v>
      </c>
      <c r="C24" s="88" t="s">
        <v>76</v>
      </c>
      <c r="D24" s="88" t="s">
        <v>226</v>
      </c>
      <c r="E24" s="70">
        <v>10</v>
      </c>
      <c r="F24" s="14">
        <v>23</v>
      </c>
      <c r="G24" s="70">
        <v>2</v>
      </c>
      <c r="H24" s="70">
        <v>2</v>
      </c>
      <c r="I24" s="70">
        <v>0</v>
      </c>
      <c r="J24" s="70">
        <v>0</v>
      </c>
      <c r="K24" s="14">
        <v>7</v>
      </c>
      <c r="L24" s="70">
        <f>G24+H24+I24+J24+K24</f>
        <v>11</v>
      </c>
      <c r="M24" s="70"/>
    </row>
    <row r="25" spans="1:13" ht="19.5" thickBot="1" x14ac:dyDescent="0.3">
      <c r="A25" s="43">
        <v>22</v>
      </c>
      <c r="B25" s="61" t="s">
        <v>358</v>
      </c>
      <c r="C25" s="87" t="s">
        <v>21</v>
      </c>
      <c r="D25" s="87" t="s">
        <v>29</v>
      </c>
      <c r="E25" s="70">
        <v>10</v>
      </c>
      <c r="F25" s="14">
        <v>49</v>
      </c>
      <c r="G25" s="70">
        <v>0</v>
      </c>
      <c r="H25" s="70">
        <v>2</v>
      </c>
      <c r="I25" s="70">
        <v>0</v>
      </c>
      <c r="J25" s="70">
        <v>8</v>
      </c>
      <c r="K25" s="14">
        <v>0</v>
      </c>
      <c r="L25" s="70">
        <f>G25+H25+I25+J25+K25</f>
        <v>10</v>
      </c>
      <c r="M25" s="70"/>
    </row>
    <row r="26" spans="1:13" ht="19.5" thickBot="1" x14ac:dyDescent="0.3">
      <c r="A26" s="43">
        <v>23</v>
      </c>
      <c r="B26" s="61" t="s">
        <v>322</v>
      </c>
      <c r="C26" s="87" t="s">
        <v>27</v>
      </c>
      <c r="D26" s="87" t="s">
        <v>20</v>
      </c>
      <c r="E26" s="70">
        <v>10</v>
      </c>
      <c r="F26" s="14">
        <v>15</v>
      </c>
      <c r="G26" s="70">
        <v>10</v>
      </c>
      <c r="H26" s="70">
        <v>0</v>
      </c>
      <c r="I26" s="70">
        <v>0</v>
      </c>
      <c r="J26" s="70">
        <v>0</v>
      </c>
      <c r="K26" s="14">
        <v>0</v>
      </c>
      <c r="L26" s="70">
        <f>G26+H26+I26+J26+K26</f>
        <v>10</v>
      </c>
      <c r="M26" s="70"/>
    </row>
    <row r="27" spans="1:13" ht="19.5" thickBot="1" x14ac:dyDescent="0.3">
      <c r="A27" s="43">
        <v>24</v>
      </c>
      <c r="B27" s="61" t="s">
        <v>341</v>
      </c>
      <c r="C27" s="88" t="s">
        <v>41</v>
      </c>
      <c r="D27" s="88" t="s">
        <v>72</v>
      </c>
      <c r="E27" s="70">
        <v>10</v>
      </c>
      <c r="F27" s="14">
        <v>26</v>
      </c>
      <c r="G27" s="70">
        <v>0</v>
      </c>
      <c r="H27" s="70">
        <v>10</v>
      </c>
      <c r="I27" s="70">
        <v>0</v>
      </c>
      <c r="J27" s="70">
        <v>0</v>
      </c>
      <c r="K27" s="14">
        <v>0</v>
      </c>
      <c r="L27" s="70">
        <f>G27+H27+I27+J27+K27</f>
        <v>10</v>
      </c>
      <c r="M27" s="70"/>
    </row>
    <row r="28" spans="1:13" ht="19.5" thickBot="1" x14ac:dyDescent="0.3">
      <c r="A28" s="43">
        <v>25</v>
      </c>
      <c r="B28" s="60" t="s">
        <v>343</v>
      </c>
      <c r="C28" s="87" t="s">
        <v>187</v>
      </c>
      <c r="D28" s="87" t="s">
        <v>138</v>
      </c>
      <c r="E28" s="70">
        <v>10</v>
      </c>
      <c r="F28" s="14">
        <v>30</v>
      </c>
      <c r="G28" s="70">
        <v>4</v>
      </c>
      <c r="H28" s="70">
        <v>2</v>
      </c>
      <c r="I28" s="70">
        <v>1</v>
      </c>
      <c r="J28" s="70">
        <v>2</v>
      </c>
      <c r="K28" s="14">
        <v>0</v>
      </c>
      <c r="L28" s="70">
        <f>G28+H28+I28+J28+K28</f>
        <v>9</v>
      </c>
      <c r="M28" s="70"/>
    </row>
    <row r="29" spans="1:13" ht="19.5" thickBot="1" x14ac:dyDescent="0.3">
      <c r="A29" s="43">
        <v>26</v>
      </c>
      <c r="B29" s="61" t="s">
        <v>349</v>
      </c>
      <c r="C29" s="92" t="s">
        <v>25</v>
      </c>
      <c r="D29" s="92" t="s">
        <v>46</v>
      </c>
      <c r="E29" s="70">
        <v>10</v>
      </c>
      <c r="F29" s="14">
        <v>36</v>
      </c>
      <c r="G29" s="70">
        <v>6</v>
      </c>
      <c r="H29" s="70">
        <v>0</v>
      </c>
      <c r="I29" s="70">
        <v>1</v>
      </c>
      <c r="J29" s="70">
        <v>1</v>
      </c>
      <c r="K29" s="14">
        <v>1</v>
      </c>
      <c r="L29" s="70">
        <f>G29+H29+I29+J29+K29</f>
        <v>9</v>
      </c>
      <c r="M29" s="70"/>
    </row>
    <row r="30" spans="1:13" ht="19.5" thickBot="1" x14ac:dyDescent="0.3">
      <c r="A30" s="43">
        <v>27</v>
      </c>
      <c r="B30" s="61" t="s">
        <v>356</v>
      </c>
      <c r="C30" s="87" t="s">
        <v>165</v>
      </c>
      <c r="D30" s="87" t="s">
        <v>138</v>
      </c>
      <c r="E30" s="70">
        <v>10</v>
      </c>
      <c r="F30" s="14">
        <v>46</v>
      </c>
      <c r="G30" s="70">
        <v>7</v>
      </c>
      <c r="H30" s="70">
        <v>0</v>
      </c>
      <c r="I30" s="70">
        <v>0</v>
      </c>
      <c r="J30" s="70">
        <v>1</v>
      </c>
      <c r="K30" s="14">
        <v>0</v>
      </c>
      <c r="L30" s="70">
        <f>G30+H30+I30+J30+K30</f>
        <v>8</v>
      </c>
      <c r="M30" s="70"/>
    </row>
    <row r="31" spans="1:13" ht="19.5" thickBot="1" x14ac:dyDescent="0.3">
      <c r="A31" s="43">
        <v>28</v>
      </c>
      <c r="B31" s="60" t="s">
        <v>319</v>
      </c>
      <c r="C31" s="89" t="s">
        <v>179</v>
      </c>
      <c r="D31" s="89" t="s">
        <v>75</v>
      </c>
      <c r="E31" s="70">
        <v>10</v>
      </c>
      <c r="F31" s="14">
        <v>14</v>
      </c>
      <c r="G31" s="70">
        <v>2</v>
      </c>
      <c r="H31" s="70">
        <v>2</v>
      </c>
      <c r="I31" s="70">
        <v>0</v>
      </c>
      <c r="J31" s="70">
        <v>0</v>
      </c>
      <c r="K31" s="14">
        <v>4</v>
      </c>
      <c r="L31" s="70">
        <f>G31+H31+I31+J31+K31</f>
        <v>8</v>
      </c>
      <c r="M31" s="70"/>
    </row>
    <row r="32" spans="1:13" ht="19.5" thickBot="1" x14ac:dyDescent="0.3">
      <c r="A32" s="43">
        <v>29</v>
      </c>
      <c r="B32" s="61" t="s">
        <v>314</v>
      </c>
      <c r="C32" s="87" t="s">
        <v>65</v>
      </c>
      <c r="D32" s="87" t="s">
        <v>15</v>
      </c>
      <c r="E32" s="70">
        <v>10</v>
      </c>
      <c r="F32" s="14">
        <v>13</v>
      </c>
      <c r="G32" s="70">
        <v>3</v>
      </c>
      <c r="H32" s="70">
        <v>2</v>
      </c>
      <c r="I32" s="70">
        <v>0</v>
      </c>
      <c r="J32" s="70">
        <v>2</v>
      </c>
      <c r="K32" s="14">
        <v>1</v>
      </c>
      <c r="L32" s="70">
        <f>G32+H32+I32+J32+K32</f>
        <v>8</v>
      </c>
      <c r="M32" s="70"/>
    </row>
    <row r="33" spans="1:13" ht="19.5" thickBot="1" x14ac:dyDescent="0.3">
      <c r="A33" s="43">
        <v>30</v>
      </c>
      <c r="B33" s="81" t="s">
        <v>446</v>
      </c>
      <c r="C33" s="87" t="s">
        <v>447</v>
      </c>
      <c r="D33" s="87" t="s">
        <v>363</v>
      </c>
      <c r="E33" s="14"/>
      <c r="F33" s="14">
        <v>12</v>
      </c>
      <c r="G33" s="14">
        <v>5</v>
      </c>
      <c r="H33" s="70">
        <v>2</v>
      </c>
      <c r="I33" s="70">
        <v>0</v>
      </c>
      <c r="J33" s="70">
        <v>0</v>
      </c>
      <c r="K33" s="14">
        <v>1</v>
      </c>
      <c r="L33" s="70">
        <f>G33+H33+I33+J33+K33</f>
        <v>8</v>
      </c>
      <c r="M33" s="70"/>
    </row>
    <row r="34" spans="1:13" ht="19.5" thickBot="1" x14ac:dyDescent="0.3">
      <c r="A34" s="43">
        <v>31</v>
      </c>
      <c r="B34" s="61" t="s">
        <v>325</v>
      </c>
      <c r="C34" s="87" t="s">
        <v>274</v>
      </c>
      <c r="D34" s="87" t="s">
        <v>138</v>
      </c>
      <c r="E34" s="70">
        <v>10</v>
      </c>
      <c r="F34" s="14">
        <v>17</v>
      </c>
      <c r="G34" s="70">
        <v>7</v>
      </c>
      <c r="H34" s="70">
        <v>0</v>
      </c>
      <c r="I34" s="70">
        <v>0</v>
      </c>
      <c r="J34" s="70">
        <v>0</v>
      </c>
      <c r="K34" s="14">
        <v>0</v>
      </c>
      <c r="L34" s="70">
        <f>G34+H34+I34+J34+K34</f>
        <v>7</v>
      </c>
      <c r="M34" s="70"/>
    </row>
    <row r="35" spans="1:13" ht="19.5" thickBot="1" x14ac:dyDescent="0.3">
      <c r="A35" s="43">
        <v>32</v>
      </c>
      <c r="B35" s="61" t="s">
        <v>355</v>
      </c>
      <c r="C35" s="90" t="s">
        <v>354</v>
      </c>
      <c r="D35" s="90" t="s">
        <v>35</v>
      </c>
      <c r="E35" s="70">
        <v>10</v>
      </c>
      <c r="F35" s="14">
        <v>46</v>
      </c>
      <c r="G35" s="70">
        <v>1</v>
      </c>
      <c r="H35" s="70">
        <v>1</v>
      </c>
      <c r="I35" s="70">
        <v>2</v>
      </c>
      <c r="J35" s="70">
        <v>0</v>
      </c>
      <c r="K35" s="14">
        <v>3</v>
      </c>
      <c r="L35" s="70">
        <f>G35+H35+I35+J35+K35</f>
        <v>7</v>
      </c>
      <c r="M35" s="70"/>
    </row>
    <row r="36" spans="1:13" ht="19.5" thickBot="1" x14ac:dyDescent="0.3">
      <c r="A36" s="43">
        <v>33</v>
      </c>
      <c r="B36" s="60" t="s">
        <v>329</v>
      </c>
      <c r="C36" s="87" t="s">
        <v>328</v>
      </c>
      <c r="D36" s="87" t="s">
        <v>56</v>
      </c>
      <c r="E36" s="70">
        <v>10</v>
      </c>
      <c r="F36" s="14">
        <v>17</v>
      </c>
      <c r="G36" s="14">
        <v>3</v>
      </c>
      <c r="H36" s="14">
        <v>1</v>
      </c>
      <c r="I36" s="14">
        <v>2</v>
      </c>
      <c r="J36" s="14">
        <v>0</v>
      </c>
      <c r="K36" s="14">
        <v>0</v>
      </c>
      <c r="L36" s="70">
        <f>G36+H36+I36+J36+K36</f>
        <v>6</v>
      </c>
      <c r="M36" s="70"/>
    </row>
    <row r="37" spans="1:13" ht="19.5" thickBot="1" x14ac:dyDescent="0.3">
      <c r="A37" s="43">
        <v>34</v>
      </c>
      <c r="B37" s="61" t="s">
        <v>311</v>
      </c>
      <c r="C37" s="89" t="s">
        <v>47</v>
      </c>
      <c r="D37" s="89" t="s">
        <v>75</v>
      </c>
      <c r="E37" s="70">
        <v>10</v>
      </c>
      <c r="F37" s="14">
        <v>13</v>
      </c>
      <c r="G37" s="70">
        <v>2</v>
      </c>
      <c r="H37" s="70">
        <v>0</v>
      </c>
      <c r="I37" s="70">
        <v>0</v>
      </c>
      <c r="J37" s="70">
        <v>0</v>
      </c>
      <c r="K37" s="14">
        <v>4</v>
      </c>
      <c r="L37" s="70">
        <f>G37+H37+I37+J37+K37</f>
        <v>6</v>
      </c>
      <c r="M37" s="70"/>
    </row>
    <row r="38" spans="1:13" ht="19.5" thickBot="1" x14ac:dyDescent="0.3">
      <c r="A38" s="43">
        <v>35</v>
      </c>
      <c r="B38" s="61" t="s">
        <v>449</v>
      </c>
      <c r="C38" s="89" t="s">
        <v>111</v>
      </c>
      <c r="D38" s="93" t="s">
        <v>46</v>
      </c>
      <c r="E38" s="70">
        <v>10</v>
      </c>
      <c r="F38" s="14">
        <v>21</v>
      </c>
      <c r="G38" s="70">
        <v>2</v>
      </c>
      <c r="H38" s="70">
        <v>2</v>
      </c>
      <c r="I38" s="70">
        <v>0</v>
      </c>
      <c r="J38" s="70">
        <v>0</v>
      </c>
      <c r="K38" s="14">
        <v>1</v>
      </c>
      <c r="L38" s="70">
        <f>G38+H38+I38+J38+K38</f>
        <v>5</v>
      </c>
      <c r="M38" s="70"/>
    </row>
    <row r="39" spans="1:13" ht="19.5" thickBot="1" x14ac:dyDescent="0.3">
      <c r="A39" s="43">
        <v>36</v>
      </c>
      <c r="B39" s="61" t="s">
        <v>330</v>
      </c>
      <c r="C39" s="87" t="s">
        <v>179</v>
      </c>
      <c r="D39" s="87" t="s">
        <v>145</v>
      </c>
      <c r="E39" s="70">
        <v>10</v>
      </c>
      <c r="F39" s="14">
        <v>17</v>
      </c>
      <c r="G39" s="14">
        <v>3</v>
      </c>
      <c r="H39" s="18">
        <v>2</v>
      </c>
      <c r="I39" s="18">
        <v>0</v>
      </c>
      <c r="J39" s="18">
        <v>0</v>
      </c>
      <c r="K39" s="14">
        <v>0</v>
      </c>
      <c r="L39" s="70">
        <f>G39+H39+I39+J39+K39</f>
        <v>5</v>
      </c>
      <c r="M39" s="70"/>
    </row>
    <row r="40" spans="1:13" ht="19.5" thickBot="1" x14ac:dyDescent="0.3">
      <c r="A40" s="43">
        <v>37</v>
      </c>
      <c r="B40" s="61" t="s">
        <v>308</v>
      </c>
      <c r="C40" s="87" t="s">
        <v>307</v>
      </c>
      <c r="D40" s="87" t="s">
        <v>35</v>
      </c>
      <c r="E40" s="70">
        <v>10</v>
      </c>
      <c r="F40" s="14">
        <v>9</v>
      </c>
      <c r="G40" s="70">
        <v>5</v>
      </c>
      <c r="H40" s="70">
        <v>0</v>
      </c>
      <c r="I40" s="70">
        <v>0</v>
      </c>
      <c r="J40" s="70">
        <v>0</v>
      </c>
      <c r="K40" s="14">
        <v>0</v>
      </c>
      <c r="L40" s="70">
        <f>G40+H40+I40+J40+K40</f>
        <v>5</v>
      </c>
      <c r="M40" s="70"/>
    </row>
    <row r="41" spans="1:13" ht="19.5" thickBot="1" x14ac:dyDescent="0.3">
      <c r="A41" s="43">
        <v>38</v>
      </c>
      <c r="B41" s="61" t="s">
        <v>321</v>
      </c>
      <c r="C41" s="87" t="s">
        <v>179</v>
      </c>
      <c r="D41" s="87" t="s">
        <v>186</v>
      </c>
      <c r="E41" s="70">
        <v>10</v>
      </c>
      <c r="F41" s="14">
        <v>15</v>
      </c>
      <c r="G41" s="70">
        <v>3</v>
      </c>
      <c r="H41" s="70">
        <v>1</v>
      </c>
      <c r="I41" s="70">
        <v>0</v>
      </c>
      <c r="J41" s="70">
        <v>0</v>
      </c>
      <c r="K41" s="14">
        <v>0</v>
      </c>
      <c r="L41" s="70">
        <f>G41+H41+I41+J41+K41</f>
        <v>4</v>
      </c>
      <c r="M41" s="70"/>
    </row>
    <row r="42" spans="1:13" ht="19.5" thickBot="1" x14ac:dyDescent="0.3">
      <c r="A42" s="43">
        <v>39</v>
      </c>
      <c r="B42" s="60" t="s">
        <v>331</v>
      </c>
      <c r="C42" s="89" t="s">
        <v>231</v>
      </c>
      <c r="D42" s="89" t="s">
        <v>332</v>
      </c>
      <c r="E42" s="70">
        <v>10</v>
      </c>
      <c r="F42" s="14">
        <v>18</v>
      </c>
      <c r="G42" s="70">
        <v>2</v>
      </c>
      <c r="H42" s="70">
        <v>1</v>
      </c>
      <c r="I42" s="70">
        <v>1</v>
      </c>
      <c r="J42" s="70">
        <v>0</v>
      </c>
      <c r="K42" s="14">
        <v>0</v>
      </c>
      <c r="L42" s="70">
        <f>G42+H42+I42+J42+K42</f>
        <v>4</v>
      </c>
      <c r="M42" s="70"/>
    </row>
    <row r="43" spans="1:13" ht="19.5" thickBot="1" x14ac:dyDescent="0.3">
      <c r="A43" s="43">
        <v>40</v>
      </c>
      <c r="B43" s="61" t="s">
        <v>324</v>
      </c>
      <c r="C43" s="88" t="s">
        <v>323</v>
      </c>
      <c r="D43" s="88" t="s">
        <v>445</v>
      </c>
      <c r="E43" s="70">
        <v>10</v>
      </c>
      <c r="F43" s="14">
        <v>16</v>
      </c>
      <c r="G43" s="70">
        <v>0</v>
      </c>
      <c r="H43" s="70">
        <v>2</v>
      </c>
      <c r="I43" s="70">
        <v>2</v>
      </c>
      <c r="J43" s="70">
        <v>0</v>
      </c>
      <c r="K43" s="14">
        <v>0</v>
      </c>
      <c r="L43" s="70">
        <f>G43+H43+I43+J43+K43</f>
        <v>4</v>
      </c>
      <c r="M43" s="70"/>
    </row>
    <row r="44" spans="1:13" ht="19.5" thickBot="1" x14ac:dyDescent="0.3">
      <c r="A44" s="43">
        <v>41</v>
      </c>
      <c r="B44" s="61" t="s">
        <v>351</v>
      </c>
      <c r="C44" s="89" t="s">
        <v>111</v>
      </c>
      <c r="D44" s="89" t="s">
        <v>352</v>
      </c>
      <c r="E44" s="70">
        <v>10</v>
      </c>
      <c r="F44" s="14">
        <v>46</v>
      </c>
      <c r="G44" s="70">
        <v>1</v>
      </c>
      <c r="H44" s="70">
        <v>2</v>
      </c>
      <c r="I44" s="70">
        <v>1</v>
      </c>
      <c r="J44" s="70">
        <v>0</v>
      </c>
      <c r="K44" s="14">
        <v>0</v>
      </c>
      <c r="L44" s="70">
        <f>G44+H44+I44+J44+K44</f>
        <v>4</v>
      </c>
      <c r="M44" s="70"/>
    </row>
    <row r="45" spans="1:13" ht="19.5" thickBot="1" x14ac:dyDescent="0.3">
      <c r="A45" s="43">
        <v>42</v>
      </c>
      <c r="B45" s="60" t="s">
        <v>292</v>
      </c>
      <c r="C45" s="89" t="s">
        <v>111</v>
      </c>
      <c r="D45" s="89" t="s">
        <v>293</v>
      </c>
      <c r="E45" s="70">
        <v>10</v>
      </c>
      <c r="F45" s="14">
        <v>3</v>
      </c>
      <c r="G45" s="70">
        <v>0</v>
      </c>
      <c r="H45" s="70">
        <v>0</v>
      </c>
      <c r="I45" s="70">
        <v>0</v>
      </c>
      <c r="J45" s="70">
        <v>0</v>
      </c>
      <c r="K45" s="14">
        <v>4</v>
      </c>
      <c r="L45" s="70">
        <f>G45+H45+I45+J45+K45</f>
        <v>4</v>
      </c>
      <c r="M45" s="70"/>
    </row>
    <row r="46" spans="1:13" ht="19.5" thickBot="1" x14ac:dyDescent="0.3">
      <c r="A46" s="43">
        <v>43</v>
      </c>
      <c r="B46" s="61" t="s">
        <v>362</v>
      </c>
      <c r="C46" s="87" t="s">
        <v>361</v>
      </c>
      <c r="D46" s="87" t="s">
        <v>363</v>
      </c>
      <c r="E46" s="70">
        <v>10</v>
      </c>
      <c r="F46" s="14" t="s">
        <v>173</v>
      </c>
      <c r="G46" s="70">
        <v>2</v>
      </c>
      <c r="H46" s="70">
        <v>2</v>
      </c>
      <c r="I46" s="70">
        <v>0</v>
      </c>
      <c r="J46" s="70">
        <v>0</v>
      </c>
      <c r="K46" s="14">
        <v>0</v>
      </c>
      <c r="L46" s="70">
        <f>G46+H46+I46+J46+K46</f>
        <v>4</v>
      </c>
      <c r="M46" s="70"/>
    </row>
    <row r="47" spans="1:13" ht="19.5" thickBot="1" x14ac:dyDescent="0.3">
      <c r="A47" s="43">
        <v>44</v>
      </c>
      <c r="B47" s="81" t="s">
        <v>450</v>
      </c>
      <c r="C47" s="87" t="s">
        <v>73</v>
      </c>
      <c r="D47" s="87" t="s">
        <v>451</v>
      </c>
      <c r="E47" s="18"/>
      <c r="F47" s="14">
        <v>10</v>
      </c>
      <c r="G47" s="69">
        <v>3</v>
      </c>
      <c r="H47" s="69">
        <v>0</v>
      </c>
      <c r="I47" s="69">
        <v>0</v>
      </c>
      <c r="J47" s="69">
        <v>1</v>
      </c>
      <c r="K47" s="69">
        <v>0</v>
      </c>
      <c r="L47" s="70">
        <f>G47+H47+I47+J47+K47</f>
        <v>4</v>
      </c>
      <c r="M47" s="70"/>
    </row>
    <row r="48" spans="1:13" ht="19.5" thickBot="1" x14ac:dyDescent="0.3">
      <c r="A48" s="43">
        <v>45</v>
      </c>
      <c r="B48" s="61" t="s">
        <v>39</v>
      </c>
      <c r="C48" s="89" t="s">
        <v>36</v>
      </c>
      <c r="D48" s="89" t="s">
        <v>29</v>
      </c>
      <c r="E48" s="70">
        <v>10</v>
      </c>
      <c r="F48" s="14">
        <v>25</v>
      </c>
      <c r="G48" s="70">
        <v>1</v>
      </c>
      <c r="H48" s="70">
        <v>1</v>
      </c>
      <c r="I48" s="70">
        <v>0</v>
      </c>
      <c r="J48" s="70">
        <v>0</v>
      </c>
      <c r="K48" s="14">
        <v>1</v>
      </c>
      <c r="L48" s="70">
        <f>G48+H48+I48+J48+K48</f>
        <v>3</v>
      </c>
      <c r="M48" s="70"/>
    </row>
    <row r="49" spans="1:13" ht="19.5" thickBot="1" x14ac:dyDescent="0.3">
      <c r="A49" s="43">
        <v>46</v>
      </c>
      <c r="B49" s="61" t="s">
        <v>297</v>
      </c>
      <c r="C49" s="89" t="s">
        <v>267</v>
      </c>
      <c r="D49" s="89" t="s">
        <v>35</v>
      </c>
      <c r="E49" s="70">
        <v>10</v>
      </c>
      <c r="F49" s="14">
        <v>7</v>
      </c>
      <c r="G49" s="70">
        <v>1</v>
      </c>
      <c r="H49" s="70">
        <v>1</v>
      </c>
      <c r="I49" s="70">
        <v>0</v>
      </c>
      <c r="J49" s="70">
        <v>1</v>
      </c>
      <c r="K49" s="14">
        <v>0</v>
      </c>
      <c r="L49" s="70">
        <f>G49+H49+I49+J49+K49</f>
        <v>3</v>
      </c>
      <c r="M49" s="70"/>
    </row>
    <row r="50" spans="1:13" ht="19.5" thickBot="1" x14ac:dyDescent="0.3">
      <c r="A50" s="43">
        <v>47</v>
      </c>
      <c r="B50" s="60" t="s">
        <v>200</v>
      </c>
      <c r="C50" s="88" t="s">
        <v>33</v>
      </c>
      <c r="D50" s="88" t="s">
        <v>38</v>
      </c>
      <c r="E50" s="70">
        <v>10</v>
      </c>
      <c r="F50" s="14">
        <v>25</v>
      </c>
      <c r="G50" s="70">
        <v>3</v>
      </c>
      <c r="H50" s="70">
        <v>0</v>
      </c>
      <c r="I50" s="70">
        <v>0</v>
      </c>
      <c r="J50" s="70">
        <v>0</v>
      </c>
      <c r="K50" s="14">
        <v>0</v>
      </c>
      <c r="L50" s="70">
        <f>G50+H50+I50+J50+K50</f>
        <v>3</v>
      </c>
      <c r="M50" s="70"/>
    </row>
    <row r="51" spans="1:13" ht="19.5" thickBot="1" x14ac:dyDescent="0.3">
      <c r="A51" s="43">
        <v>48</v>
      </c>
      <c r="B51" s="61" t="s">
        <v>350</v>
      </c>
      <c r="C51" s="87" t="s">
        <v>36</v>
      </c>
      <c r="D51" s="87" t="s">
        <v>43</v>
      </c>
      <c r="E51" s="70">
        <v>10</v>
      </c>
      <c r="F51" s="14">
        <v>45</v>
      </c>
      <c r="G51" s="70">
        <v>0</v>
      </c>
      <c r="H51" s="70">
        <v>1</v>
      </c>
      <c r="I51" s="70">
        <v>0</v>
      </c>
      <c r="J51" s="70">
        <v>0</v>
      </c>
      <c r="K51" s="14">
        <v>2</v>
      </c>
      <c r="L51" s="70">
        <f>G51+H51+I51+J51+K51</f>
        <v>3</v>
      </c>
      <c r="M51" s="70"/>
    </row>
    <row r="52" spans="1:13" ht="19.5" thickBot="1" x14ac:dyDescent="0.3">
      <c r="A52" s="43">
        <v>49</v>
      </c>
      <c r="B52" s="61" t="s">
        <v>364</v>
      </c>
      <c r="C52" s="87" t="s">
        <v>357</v>
      </c>
      <c r="D52" s="87" t="s">
        <v>132</v>
      </c>
      <c r="E52" s="70">
        <v>10</v>
      </c>
      <c r="F52" s="14">
        <v>48</v>
      </c>
      <c r="G52" s="70">
        <v>2</v>
      </c>
      <c r="H52" s="70">
        <v>1</v>
      </c>
      <c r="I52" s="70">
        <v>0</v>
      </c>
      <c r="J52" s="70">
        <v>0</v>
      </c>
      <c r="K52" s="14">
        <v>0</v>
      </c>
      <c r="L52" s="70">
        <f>G52+H52+I52+J52+K52</f>
        <v>3</v>
      </c>
      <c r="M52" s="70"/>
    </row>
    <row r="53" spans="1:13" ht="19.5" thickBot="1" x14ac:dyDescent="0.3">
      <c r="A53" s="43">
        <v>50</v>
      </c>
      <c r="B53" s="61" t="s">
        <v>315</v>
      </c>
      <c r="C53" s="88" t="s">
        <v>65</v>
      </c>
      <c r="D53" s="88" t="s">
        <v>316</v>
      </c>
      <c r="E53" s="70">
        <v>10</v>
      </c>
      <c r="F53" s="14">
        <v>13</v>
      </c>
      <c r="G53" s="14">
        <v>2</v>
      </c>
      <c r="H53" s="70">
        <v>1</v>
      </c>
      <c r="I53" s="70">
        <v>0</v>
      </c>
      <c r="J53" s="70">
        <v>0</v>
      </c>
      <c r="K53" s="14">
        <v>0</v>
      </c>
      <c r="L53" s="70">
        <f>G53+H53+I53+J53+K53</f>
        <v>3</v>
      </c>
      <c r="M53" s="70"/>
    </row>
    <row r="54" spans="1:13" ht="19.5" thickBot="1" x14ac:dyDescent="0.3">
      <c r="A54" s="43">
        <v>51</v>
      </c>
      <c r="B54" s="61" t="s">
        <v>312</v>
      </c>
      <c r="C54" s="92" t="s">
        <v>86</v>
      </c>
      <c r="D54" s="92" t="s">
        <v>313</v>
      </c>
      <c r="E54" s="70">
        <v>10</v>
      </c>
      <c r="F54" s="14">
        <v>13</v>
      </c>
      <c r="G54" s="70">
        <v>0</v>
      </c>
      <c r="H54" s="70">
        <v>1</v>
      </c>
      <c r="I54" s="70">
        <v>2</v>
      </c>
      <c r="J54" s="70">
        <v>0</v>
      </c>
      <c r="K54" s="14">
        <v>0</v>
      </c>
      <c r="L54" s="70">
        <f>G54+H54+I54+J54+K54</f>
        <v>3</v>
      </c>
      <c r="M54" s="70"/>
    </row>
    <row r="55" spans="1:13" ht="19.5" thickBot="1" x14ac:dyDescent="0.3">
      <c r="A55" s="43">
        <v>52</v>
      </c>
      <c r="B55" s="61" t="s">
        <v>298</v>
      </c>
      <c r="C55" s="90" t="s">
        <v>84</v>
      </c>
      <c r="D55" s="90" t="s">
        <v>278</v>
      </c>
      <c r="E55" s="70">
        <v>10</v>
      </c>
      <c r="F55" s="14">
        <v>7</v>
      </c>
      <c r="G55" s="70">
        <v>0</v>
      </c>
      <c r="H55" s="70">
        <v>1</v>
      </c>
      <c r="I55" s="70">
        <v>1</v>
      </c>
      <c r="J55" s="70">
        <v>0</v>
      </c>
      <c r="K55" s="14">
        <v>0</v>
      </c>
      <c r="L55" s="70">
        <f>G55+H55+I55+J55+K55</f>
        <v>2</v>
      </c>
      <c r="M55" s="70"/>
    </row>
    <row r="56" spans="1:13" ht="19.5" thickBot="1" x14ac:dyDescent="0.3">
      <c r="A56" s="43">
        <v>53</v>
      </c>
      <c r="B56" s="61" t="s">
        <v>150</v>
      </c>
      <c r="C56" s="89" t="s">
        <v>21</v>
      </c>
      <c r="D56" s="89" t="s">
        <v>29</v>
      </c>
      <c r="E56" s="70">
        <v>10</v>
      </c>
      <c r="F56" s="14">
        <v>13</v>
      </c>
      <c r="G56" s="70">
        <v>0</v>
      </c>
      <c r="H56" s="70">
        <v>0</v>
      </c>
      <c r="I56" s="70">
        <v>0</v>
      </c>
      <c r="J56" s="70">
        <v>0</v>
      </c>
      <c r="K56" s="14">
        <v>1</v>
      </c>
      <c r="L56" s="70">
        <f>G56+H56+I56+J56+K56</f>
        <v>1</v>
      </c>
      <c r="M56" s="70"/>
    </row>
    <row r="57" spans="1:13" ht="19.5" thickBot="1" x14ac:dyDescent="0.3">
      <c r="A57" s="43">
        <v>54</v>
      </c>
      <c r="B57" s="61" t="s">
        <v>342</v>
      </c>
      <c r="C57" s="87" t="s">
        <v>143</v>
      </c>
      <c r="D57" s="87" t="s">
        <v>20</v>
      </c>
      <c r="E57" s="70">
        <v>10</v>
      </c>
      <c r="F57" s="14">
        <v>28</v>
      </c>
      <c r="G57" s="14">
        <v>1</v>
      </c>
      <c r="H57" s="70">
        <v>0</v>
      </c>
      <c r="I57" s="70">
        <v>0</v>
      </c>
      <c r="J57" s="70">
        <v>0</v>
      </c>
      <c r="K57" s="14">
        <v>0</v>
      </c>
      <c r="L57" s="70">
        <f>G57+H57+I57+J57+K57</f>
        <v>1</v>
      </c>
      <c r="M57" s="70"/>
    </row>
    <row r="58" spans="1:13" ht="19.5" thickBot="1" x14ac:dyDescent="0.3">
      <c r="A58" s="43">
        <v>55</v>
      </c>
      <c r="B58" s="61" t="s">
        <v>318</v>
      </c>
      <c r="C58" s="87" t="s">
        <v>274</v>
      </c>
      <c r="D58" s="87" t="s">
        <v>317</v>
      </c>
      <c r="E58" s="70">
        <v>10</v>
      </c>
      <c r="F58" s="14">
        <v>13</v>
      </c>
      <c r="G58" s="18">
        <v>0</v>
      </c>
      <c r="H58" s="70">
        <v>0</v>
      </c>
      <c r="I58" s="70">
        <v>0</v>
      </c>
      <c r="J58" s="70">
        <v>0</v>
      </c>
      <c r="K58" s="14">
        <v>0</v>
      </c>
      <c r="L58" s="70">
        <f>G58+H58+I58+J58+K58</f>
        <v>0</v>
      </c>
      <c r="M58" s="70"/>
    </row>
    <row r="59" spans="1:13" ht="19.5" thickBot="1" x14ac:dyDescent="0.3">
      <c r="A59" s="43">
        <v>56</v>
      </c>
      <c r="B59" s="61" t="s">
        <v>340</v>
      </c>
      <c r="C59" s="92" t="s">
        <v>10</v>
      </c>
      <c r="D59" s="92" t="s">
        <v>38</v>
      </c>
      <c r="E59" s="70">
        <v>10</v>
      </c>
      <c r="F59" s="14">
        <v>25</v>
      </c>
      <c r="G59" s="70">
        <v>0</v>
      </c>
      <c r="H59" s="70">
        <v>0</v>
      </c>
      <c r="I59" s="70">
        <v>0</v>
      </c>
      <c r="J59" s="70">
        <v>0</v>
      </c>
      <c r="K59" s="14">
        <v>0</v>
      </c>
      <c r="L59" s="70">
        <f>G59+H59+I59+J59+K59</f>
        <v>0</v>
      </c>
      <c r="M59" s="69"/>
    </row>
    <row r="60" spans="1:13" ht="18.75" x14ac:dyDescent="0.25">
      <c r="A60" s="43">
        <v>57</v>
      </c>
      <c r="B60" s="68" t="s">
        <v>339</v>
      </c>
      <c r="C60" s="87" t="s">
        <v>338</v>
      </c>
      <c r="D60" s="87" t="s">
        <v>278</v>
      </c>
      <c r="E60" s="70">
        <v>10</v>
      </c>
      <c r="F60" s="14">
        <v>24</v>
      </c>
      <c r="G60" s="70">
        <v>0</v>
      </c>
      <c r="H60" s="70">
        <v>0</v>
      </c>
      <c r="I60" s="70">
        <v>0</v>
      </c>
      <c r="J60" s="70">
        <v>0</v>
      </c>
      <c r="K60" s="14">
        <v>0</v>
      </c>
      <c r="L60" s="70">
        <f>G60+H60+I60+J60+K60</f>
        <v>0</v>
      </c>
      <c r="M60" s="69"/>
    </row>
    <row r="61" spans="1:13" ht="18.75" x14ac:dyDescent="0.25">
      <c r="A61" s="43">
        <v>58</v>
      </c>
      <c r="B61" s="69" t="s">
        <v>365</v>
      </c>
      <c r="C61" s="87" t="s">
        <v>216</v>
      </c>
      <c r="D61" s="87" t="s">
        <v>75</v>
      </c>
      <c r="E61" s="70">
        <v>10</v>
      </c>
      <c r="F61" s="14">
        <v>43</v>
      </c>
      <c r="G61" s="70">
        <v>0</v>
      </c>
      <c r="H61" s="70">
        <v>0</v>
      </c>
      <c r="I61" s="70">
        <v>0</v>
      </c>
      <c r="J61" s="70">
        <v>0</v>
      </c>
      <c r="K61" s="14">
        <v>0</v>
      </c>
      <c r="L61" s="70">
        <f>G61+H61+I61+J61+K61</f>
        <v>0</v>
      </c>
      <c r="M61" s="69"/>
    </row>
    <row r="62" spans="1:13" ht="18.75" x14ac:dyDescent="0.25">
      <c r="A62" s="95">
        <v>59</v>
      </c>
      <c r="B62" s="68" t="s">
        <v>335</v>
      </c>
      <c r="C62" s="94" t="s">
        <v>57</v>
      </c>
      <c r="D62" s="94" t="s">
        <v>75</v>
      </c>
      <c r="E62" s="29">
        <v>10</v>
      </c>
      <c r="F62" s="85">
        <v>18</v>
      </c>
      <c r="G62" s="29">
        <v>0</v>
      </c>
      <c r="H62" s="86">
        <v>0</v>
      </c>
      <c r="I62" s="86">
        <v>0</v>
      </c>
      <c r="J62" s="86">
        <v>0</v>
      </c>
      <c r="K62" s="85">
        <v>0</v>
      </c>
      <c r="L62" s="70">
        <f>G62+H62+I62+J62+K62</f>
        <v>0</v>
      </c>
      <c r="M62" s="1"/>
    </row>
  </sheetData>
  <sortState ref="B5:L62">
    <sortCondition descending="1" ref="L5:L62"/>
  </sortState>
  <mergeCells count="9">
    <mergeCell ref="F2:F3"/>
    <mergeCell ref="G2:K2"/>
    <mergeCell ref="L2:L3"/>
    <mergeCell ref="M2:M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4"/>
  <sheetViews>
    <sheetView zoomScale="70" zoomScaleNormal="70" workbookViewId="0">
      <selection activeCell="L15" sqref="L15"/>
    </sheetView>
  </sheetViews>
  <sheetFormatPr defaultRowHeight="15" x14ac:dyDescent="0.25"/>
  <cols>
    <col min="2" max="2" width="28" customWidth="1"/>
    <col min="3" max="3" width="17.7109375" customWidth="1"/>
    <col min="4" max="4" width="20.140625" customWidth="1"/>
    <col min="5" max="5" width="10.42578125" customWidth="1"/>
    <col min="6" max="6" width="28.28515625" customWidth="1"/>
    <col min="7" max="7" width="8.140625" customWidth="1"/>
    <col min="8" max="8" width="9" customWidth="1"/>
    <col min="9" max="10" width="9.42578125" customWidth="1"/>
    <col min="11" max="11" width="10" customWidth="1"/>
    <col min="12" max="12" width="13.42578125" customWidth="1"/>
    <col min="13" max="13" width="15.28515625" customWidth="1"/>
  </cols>
  <sheetData>
    <row r="3" spans="1:13" ht="22.5" x14ac:dyDescent="0.3">
      <c r="A3" s="1"/>
      <c r="B3" s="2" t="s">
        <v>458</v>
      </c>
      <c r="C3" s="1"/>
      <c r="D3" s="1"/>
      <c r="E3" s="1"/>
      <c r="F3" s="1"/>
      <c r="G3" s="1"/>
      <c r="H3" s="1"/>
      <c r="I3" s="1"/>
      <c r="J3" s="1"/>
      <c r="K3" s="1"/>
    </row>
    <row r="4" spans="1:13" ht="31.5" customHeight="1" x14ac:dyDescent="0.25">
      <c r="A4" s="100" t="s">
        <v>4</v>
      </c>
      <c r="B4" s="97" t="s">
        <v>0</v>
      </c>
      <c r="C4" s="97" t="s">
        <v>1</v>
      </c>
      <c r="D4" s="97" t="s">
        <v>2</v>
      </c>
      <c r="E4" s="101" t="s">
        <v>3</v>
      </c>
      <c r="F4" s="111" t="s">
        <v>7</v>
      </c>
      <c r="G4" s="97" t="s">
        <v>5</v>
      </c>
      <c r="H4" s="97"/>
      <c r="I4" s="97"/>
      <c r="J4" s="97"/>
      <c r="K4" s="97"/>
      <c r="L4" s="98" t="s">
        <v>457</v>
      </c>
      <c r="M4" s="98" t="s">
        <v>6</v>
      </c>
    </row>
    <row r="5" spans="1:13" ht="19.5" thickBot="1" x14ac:dyDescent="0.3">
      <c r="A5" s="100"/>
      <c r="B5" s="97"/>
      <c r="C5" s="97"/>
      <c r="D5" s="97"/>
      <c r="E5" s="101"/>
      <c r="F5" s="111"/>
      <c r="G5" s="53">
        <v>1</v>
      </c>
      <c r="H5" s="53">
        <v>2</v>
      </c>
      <c r="I5" s="53">
        <v>3</v>
      </c>
      <c r="J5" s="53">
        <v>4</v>
      </c>
      <c r="K5" s="56">
        <v>5</v>
      </c>
      <c r="L5" s="99"/>
      <c r="M5" s="99"/>
    </row>
    <row r="6" spans="1:13" ht="19.5" thickBot="1" x14ac:dyDescent="0.3">
      <c r="A6" s="33">
        <v>1</v>
      </c>
      <c r="B6" s="62" t="s">
        <v>237</v>
      </c>
      <c r="C6" s="80" t="s">
        <v>25</v>
      </c>
      <c r="D6" s="71" t="s">
        <v>367</v>
      </c>
      <c r="E6" s="19">
        <v>11</v>
      </c>
      <c r="F6" s="64">
        <v>7</v>
      </c>
      <c r="G6" s="58">
        <v>10</v>
      </c>
      <c r="H6" s="58">
        <v>10</v>
      </c>
      <c r="I6" s="58">
        <v>6</v>
      </c>
      <c r="J6" s="58">
        <v>10</v>
      </c>
      <c r="K6" s="59">
        <v>10</v>
      </c>
      <c r="L6" s="58">
        <f t="shared" ref="L6:L44" si="0">G6+H6+I6+J6+K6</f>
        <v>46</v>
      </c>
      <c r="M6" s="8"/>
    </row>
    <row r="7" spans="1:13" ht="19.5" thickBot="1" x14ac:dyDescent="0.3">
      <c r="A7" s="33">
        <v>2</v>
      </c>
      <c r="B7" s="63" t="s">
        <v>430</v>
      </c>
      <c r="C7" s="73" t="s">
        <v>380</v>
      </c>
      <c r="D7" s="77" t="s">
        <v>15</v>
      </c>
      <c r="E7" s="19">
        <v>11</v>
      </c>
      <c r="F7" s="64">
        <v>12</v>
      </c>
      <c r="G7" s="59">
        <v>10</v>
      </c>
      <c r="H7" s="58">
        <v>5</v>
      </c>
      <c r="I7" s="58">
        <v>7</v>
      </c>
      <c r="J7" s="58">
        <v>10</v>
      </c>
      <c r="K7" s="59">
        <v>2</v>
      </c>
      <c r="L7" s="58">
        <f t="shared" si="0"/>
        <v>34</v>
      </c>
      <c r="M7" s="8"/>
    </row>
    <row r="8" spans="1:13" ht="19.5" thickBot="1" x14ac:dyDescent="0.3">
      <c r="A8" s="33">
        <v>3</v>
      </c>
      <c r="B8" s="63" t="s">
        <v>417</v>
      </c>
      <c r="C8" s="71" t="s">
        <v>416</v>
      </c>
      <c r="D8" s="71" t="s">
        <v>418</v>
      </c>
      <c r="E8" s="19">
        <v>11</v>
      </c>
      <c r="F8" s="64">
        <v>46</v>
      </c>
      <c r="G8" s="58">
        <v>2</v>
      </c>
      <c r="H8" s="58">
        <v>7</v>
      </c>
      <c r="I8" s="58">
        <v>10</v>
      </c>
      <c r="J8" s="58">
        <v>10</v>
      </c>
      <c r="K8" s="59">
        <v>2</v>
      </c>
      <c r="L8" s="58">
        <f t="shared" si="0"/>
        <v>31</v>
      </c>
      <c r="M8" s="8"/>
    </row>
    <row r="9" spans="1:13" ht="19.5" thickBot="1" x14ac:dyDescent="0.3">
      <c r="A9" s="33">
        <v>4</v>
      </c>
      <c r="B9" s="62" t="s">
        <v>409</v>
      </c>
      <c r="C9" s="77" t="s">
        <v>383</v>
      </c>
      <c r="D9" s="77" t="s">
        <v>103</v>
      </c>
      <c r="E9" s="19">
        <v>11</v>
      </c>
      <c r="F9" s="64">
        <v>36</v>
      </c>
      <c r="G9" s="58">
        <v>10</v>
      </c>
      <c r="H9" s="58">
        <v>0</v>
      </c>
      <c r="I9" s="58">
        <v>6</v>
      </c>
      <c r="J9" s="58">
        <v>10</v>
      </c>
      <c r="K9" s="59">
        <v>2</v>
      </c>
      <c r="L9" s="58">
        <f t="shared" si="0"/>
        <v>28</v>
      </c>
      <c r="M9" s="59"/>
    </row>
    <row r="10" spans="1:13" ht="19.5" thickBot="1" x14ac:dyDescent="0.3">
      <c r="A10" s="33">
        <v>5</v>
      </c>
      <c r="B10" s="63" t="s">
        <v>386</v>
      </c>
      <c r="C10" s="71" t="s">
        <v>57</v>
      </c>
      <c r="D10" s="71" t="s">
        <v>387</v>
      </c>
      <c r="E10" s="19">
        <v>11</v>
      </c>
      <c r="F10" s="64">
        <v>13</v>
      </c>
      <c r="G10" s="59">
        <v>4</v>
      </c>
      <c r="H10" s="59">
        <v>8</v>
      </c>
      <c r="I10" s="59">
        <v>4</v>
      </c>
      <c r="J10" s="59">
        <v>9</v>
      </c>
      <c r="K10" s="59">
        <v>2</v>
      </c>
      <c r="L10" s="58">
        <f t="shared" si="0"/>
        <v>27</v>
      </c>
      <c r="M10" s="8"/>
    </row>
    <row r="11" spans="1:13" ht="19.5" thickBot="1" x14ac:dyDescent="0.3">
      <c r="A11" s="33">
        <v>6</v>
      </c>
      <c r="B11" s="63" t="s">
        <v>429</v>
      </c>
      <c r="C11" s="72" t="s">
        <v>428</v>
      </c>
      <c r="D11" s="72" t="s">
        <v>159</v>
      </c>
      <c r="E11" s="19">
        <v>11</v>
      </c>
      <c r="F11" s="64">
        <v>4</v>
      </c>
      <c r="G11" s="58">
        <v>4</v>
      </c>
      <c r="H11" s="58">
        <v>7</v>
      </c>
      <c r="I11" s="58">
        <v>5</v>
      </c>
      <c r="J11" s="58">
        <v>10</v>
      </c>
      <c r="K11" s="59">
        <v>0</v>
      </c>
      <c r="L11" s="58">
        <f t="shared" si="0"/>
        <v>26</v>
      </c>
      <c r="M11" s="8"/>
    </row>
    <row r="12" spans="1:13" ht="19.5" thickBot="1" x14ac:dyDescent="0.3">
      <c r="A12" s="33">
        <v>7</v>
      </c>
      <c r="B12" s="63" t="s">
        <v>381</v>
      </c>
      <c r="C12" s="77" t="s">
        <v>41</v>
      </c>
      <c r="D12" s="77" t="s">
        <v>382</v>
      </c>
      <c r="E12" s="19">
        <v>11</v>
      </c>
      <c r="F12" s="64">
        <v>13</v>
      </c>
      <c r="G12" s="59">
        <v>4</v>
      </c>
      <c r="H12" s="58">
        <v>5</v>
      </c>
      <c r="I12" s="58">
        <v>5</v>
      </c>
      <c r="J12" s="58">
        <v>10</v>
      </c>
      <c r="K12" s="59">
        <v>0</v>
      </c>
      <c r="L12" s="58">
        <f t="shared" si="0"/>
        <v>24</v>
      </c>
      <c r="M12" s="8"/>
    </row>
    <row r="13" spans="1:13" ht="19.5" thickBot="1" x14ac:dyDescent="0.3">
      <c r="A13" s="33">
        <v>8</v>
      </c>
      <c r="B13" s="62" t="s">
        <v>419</v>
      </c>
      <c r="C13" s="76" t="s">
        <v>8</v>
      </c>
      <c r="D13" s="76" t="s">
        <v>20</v>
      </c>
      <c r="E13" s="19">
        <v>11</v>
      </c>
      <c r="F13" s="64">
        <v>46</v>
      </c>
      <c r="G13" s="58">
        <v>0</v>
      </c>
      <c r="H13" s="58">
        <v>7</v>
      </c>
      <c r="I13" s="58">
        <v>5</v>
      </c>
      <c r="J13" s="58">
        <v>9</v>
      </c>
      <c r="K13" s="59">
        <v>3</v>
      </c>
      <c r="L13" s="58">
        <f t="shared" si="0"/>
        <v>24</v>
      </c>
      <c r="M13" s="59"/>
    </row>
    <row r="14" spans="1:13" ht="25.5" customHeight="1" thickBot="1" x14ac:dyDescent="0.3">
      <c r="A14" s="33">
        <v>9</v>
      </c>
      <c r="B14" s="63" t="s">
        <v>402</v>
      </c>
      <c r="C14" s="71" t="s">
        <v>401</v>
      </c>
      <c r="D14" s="71" t="s">
        <v>403</v>
      </c>
      <c r="E14" s="19">
        <v>11</v>
      </c>
      <c r="F14" s="64">
        <v>24</v>
      </c>
      <c r="G14" s="58">
        <v>4</v>
      </c>
      <c r="H14" s="58">
        <v>5</v>
      </c>
      <c r="I14" s="58">
        <v>4</v>
      </c>
      <c r="J14" s="58">
        <v>7</v>
      </c>
      <c r="K14" s="59">
        <v>0</v>
      </c>
      <c r="L14" s="58">
        <f t="shared" si="0"/>
        <v>20</v>
      </c>
      <c r="M14" s="59"/>
    </row>
    <row r="15" spans="1:13" ht="19.5" thickBot="1" x14ac:dyDescent="0.3">
      <c r="A15" s="53">
        <v>10</v>
      </c>
      <c r="B15" s="63" t="s">
        <v>384</v>
      </c>
      <c r="C15" s="77" t="s">
        <v>383</v>
      </c>
      <c r="D15" s="77" t="s">
        <v>385</v>
      </c>
      <c r="E15" s="19">
        <v>11</v>
      </c>
      <c r="F15" s="64">
        <v>13</v>
      </c>
      <c r="G15" s="59">
        <v>0</v>
      </c>
      <c r="H15" s="58">
        <v>5</v>
      </c>
      <c r="I15" s="58">
        <v>4</v>
      </c>
      <c r="J15" s="58">
        <v>9</v>
      </c>
      <c r="K15" s="59">
        <v>1</v>
      </c>
      <c r="L15" s="58">
        <f t="shared" si="0"/>
        <v>19</v>
      </c>
      <c r="M15" s="8"/>
    </row>
    <row r="16" spans="1:13" ht="19.5" thickBot="1" x14ac:dyDescent="0.3">
      <c r="A16" s="53">
        <v>11</v>
      </c>
      <c r="B16" s="63" t="s">
        <v>391</v>
      </c>
      <c r="C16" s="71" t="s">
        <v>76</v>
      </c>
      <c r="D16" s="71" t="s">
        <v>75</v>
      </c>
      <c r="E16" s="19">
        <v>11</v>
      </c>
      <c r="F16" s="64">
        <v>21</v>
      </c>
      <c r="G16" s="59">
        <v>0</v>
      </c>
      <c r="H16" s="59">
        <v>0</v>
      </c>
      <c r="I16" s="59">
        <v>7</v>
      </c>
      <c r="J16" s="59">
        <v>10</v>
      </c>
      <c r="K16" s="59">
        <v>1</v>
      </c>
      <c r="L16" s="58">
        <f t="shared" si="0"/>
        <v>18</v>
      </c>
      <c r="M16" s="8"/>
    </row>
    <row r="17" spans="1:13" ht="19.5" thickBot="1" x14ac:dyDescent="0.3">
      <c r="A17" s="53">
        <v>12</v>
      </c>
      <c r="B17" s="63" t="s">
        <v>368</v>
      </c>
      <c r="C17" s="71" t="s">
        <v>328</v>
      </c>
      <c r="D17" s="77" t="s">
        <v>56</v>
      </c>
      <c r="E17" s="19">
        <v>11</v>
      </c>
      <c r="F17" s="64">
        <v>7</v>
      </c>
      <c r="G17" s="59">
        <v>4</v>
      </c>
      <c r="H17" s="58">
        <v>0</v>
      </c>
      <c r="I17" s="58">
        <v>2</v>
      </c>
      <c r="J17" s="58">
        <v>10</v>
      </c>
      <c r="K17" s="59">
        <v>0</v>
      </c>
      <c r="L17" s="58">
        <f t="shared" si="0"/>
        <v>16</v>
      </c>
      <c r="M17" s="8"/>
    </row>
    <row r="18" spans="1:13" ht="19.5" thickBot="1" x14ac:dyDescent="0.3">
      <c r="A18" s="53">
        <v>13</v>
      </c>
      <c r="B18" s="63" t="s">
        <v>397</v>
      </c>
      <c r="C18" s="72" t="s">
        <v>30</v>
      </c>
      <c r="D18" s="72" t="s">
        <v>398</v>
      </c>
      <c r="E18" s="19">
        <v>11</v>
      </c>
      <c r="F18" s="64">
        <v>23</v>
      </c>
      <c r="G18" s="58">
        <v>3</v>
      </c>
      <c r="H18" s="58">
        <v>0</v>
      </c>
      <c r="I18" s="58">
        <v>7</v>
      </c>
      <c r="J18" s="58">
        <v>5</v>
      </c>
      <c r="K18" s="59">
        <v>1</v>
      </c>
      <c r="L18" s="58">
        <f t="shared" si="0"/>
        <v>16</v>
      </c>
      <c r="M18" s="8"/>
    </row>
    <row r="19" spans="1:13" ht="19.5" thickBot="1" x14ac:dyDescent="0.3">
      <c r="A19" s="53">
        <v>14</v>
      </c>
      <c r="B19" s="63" t="s">
        <v>371</v>
      </c>
      <c r="C19" s="71" t="s">
        <v>57</v>
      </c>
      <c r="D19" s="71" t="s">
        <v>372</v>
      </c>
      <c r="E19" s="19">
        <v>11</v>
      </c>
      <c r="F19" s="64">
        <v>9</v>
      </c>
      <c r="G19" s="58">
        <v>3</v>
      </c>
      <c r="H19" s="58">
        <v>0</v>
      </c>
      <c r="I19" s="58">
        <v>0</v>
      </c>
      <c r="J19" s="58">
        <v>10</v>
      </c>
      <c r="K19" s="59">
        <v>3</v>
      </c>
      <c r="L19" s="58">
        <f t="shared" si="0"/>
        <v>16</v>
      </c>
      <c r="M19" s="8"/>
    </row>
    <row r="20" spans="1:13" ht="19.5" thickBot="1" x14ac:dyDescent="0.3">
      <c r="A20" s="53">
        <v>15</v>
      </c>
      <c r="B20" s="62" t="s">
        <v>389</v>
      </c>
      <c r="C20" s="77" t="s">
        <v>231</v>
      </c>
      <c r="D20" s="77" t="s">
        <v>390</v>
      </c>
      <c r="E20" s="19">
        <v>11</v>
      </c>
      <c r="F20" s="64">
        <v>19</v>
      </c>
      <c r="G20" s="59">
        <v>6</v>
      </c>
      <c r="H20" s="58">
        <v>1</v>
      </c>
      <c r="I20" s="58">
        <v>4</v>
      </c>
      <c r="J20" s="58">
        <v>5</v>
      </c>
      <c r="K20" s="59">
        <v>0</v>
      </c>
      <c r="L20" s="58">
        <f t="shared" si="0"/>
        <v>16</v>
      </c>
      <c r="M20" s="59"/>
    </row>
    <row r="21" spans="1:13" ht="19.5" thickBot="1" x14ac:dyDescent="0.3">
      <c r="A21" s="53">
        <v>16</v>
      </c>
      <c r="B21" s="63" t="s">
        <v>370</v>
      </c>
      <c r="C21" s="72" t="s">
        <v>369</v>
      </c>
      <c r="D21" s="72" t="s">
        <v>46</v>
      </c>
      <c r="E21" s="19">
        <v>11</v>
      </c>
      <c r="F21" s="64">
        <v>8</v>
      </c>
      <c r="G21" s="58">
        <v>3</v>
      </c>
      <c r="H21" s="58">
        <v>0</v>
      </c>
      <c r="I21" s="58">
        <v>4</v>
      </c>
      <c r="J21" s="58">
        <v>9</v>
      </c>
      <c r="K21" s="59">
        <v>0</v>
      </c>
      <c r="L21" s="58">
        <f t="shared" si="0"/>
        <v>16</v>
      </c>
      <c r="M21" s="8"/>
    </row>
    <row r="22" spans="1:13" ht="19.5" thickBot="1" x14ac:dyDescent="0.3">
      <c r="A22" s="53">
        <v>17</v>
      </c>
      <c r="B22" s="63" t="s">
        <v>388</v>
      </c>
      <c r="C22" s="72" t="s">
        <v>431</v>
      </c>
      <c r="D22" s="72" t="s">
        <v>135</v>
      </c>
      <c r="E22" s="19">
        <v>11</v>
      </c>
      <c r="F22" s="64">
        <v>17</v>
      </c>
      <c r="G22" s="58">
        <v>4</v>
      </c>
      <c r="H22" s="58">
        <v>0</v>
      </c>
      <c r="I22" s="58">
        <v>1</v>
      </c>
      <c r="J22" s="58">
        <v>10</v>
      </c>
      <c r="K22" s="59">
        <v>0</v>
      </c>
      <c r="L22" s="58">
        <f t="shared" si="0"/>
        <v>15</v>
      </c>
      <c r="M22" s="8"/>
    </row>
    <row r="23" spans="1:13" ht="19.5" thickBot="1" x14ac:dyDescent="0.3">
      <c r="A23" s="53">
        <v>18</v>
      </c>
      <c r="B23" s="62" t="s">
        <v>411</v>
      </c>
      <c r="C23" s="71" t="s">
        <v>410</v>
      </c>
      <c r="D23" s="71" t="s">
        <v>29</v>
      </c>
      <c r="E23" s="19">
        <v>11</v>
      </c>
      <c r="F23" s="64">
        <v>36</v>
      </c>
      <c r="G23" s="59">
        <v>0</v>
      </c>
      <c r="H23" s="59">
        <v>0</v>
      </c>
      <c r="I23" s="59">
        <v>4</v>
      </c>
      <c r="J23" s="59">
        <v>10</v>
      </c>
      <c r="K23" s="59">
        <v>0</v>
      </c>
      <c r="L23" s="58">
        <f t="shared" si="0"/>
        <v>14</v>
      </c>
      <c r="M23" s="8"/>
    </row>
    <row r="24" spans="1:13" ht="19.5" thickBot="1" x14ac:dyDescent="0.3">
      <c r="A24" s="53">
        <v>19</v>
      </c>
      <c r="B24" s="63" t="s">
        <v>421</v>
      </c>
      <c r="C24" s="75" t="s">
        <v>10</v>
      </c>
      <c r="D24" s="75" t="s">
        <v>38</v>
      </c>
      <c r="E24" s="19">
        <v>11</v>
      </c>
      <c r="F24" s="64">
        <v>50</v>
      </c>
      <c r="G24" s="58">
        <v>0</v>
      </c>
      <c r="H24" s="58">
        <v>0</v>
      </c>
      <c r="I24" s="58">
        <v>4</v>
      </c>
      <c r="J24" s="58">
        <v>10</v>
      </c>
      <c r="K24" s="59">
        <v>0</v>
      </c>
      <c r="L24" s="58">
        <f t="shared" si="0"/>
        <v>14</v>
      </c>
      <c r="M24" s="59"/>
    </row>
    <row r="25" spans="1:13" ht="19.5" thickBot="1" x14ac:dyDescent="0.3">
      <c r="A25" s="53">
        <v>20</v>
      </c>
      <c r="B25" s="63" t="s">
        <v>427</v>
      </c>
      <c r="C25" s="71" t="s">
        <v>426</v>
      </c>
      <c r="D25" s="71" t="s">
        <v>35</v>
      </c>
      <c r="E25" s="19">
        <v>11</v>
      </c>
      <c r="F25" s="64">
        <v>4</v>
      </c>
      <c r="G25" s="59">
        <v>0</v>
      </c>
      <c r="H25" s="59">
        <v>0</v>
      </c>
      <c r="I25" s="59">
        <v>1</v>
      </c>
      <c r="J25" s="59">
        <v>10</v>
      </c>
      <c r="K25" s="59">
        <v>1</v>
      </c>
      <c r="L25" s="58">
        <f t="shared" si="0"/>
        <v>12</v>
      </c>
      <c r="M25" s="59"/>
    </row>
    <row r="26" spans="1:13" ht="19.5" thickBot="1" x14ac:dyDescent="0.3">
      <c r="A26" s="53">
        <v>21</v>
      </c>
      <c r="B26" s="63" t="s">
        <v>423</v>
      </c>
      <c r="C26" s="72" t="s">
        <v>413</v>
      </c>
      <c r="D26" s="72" t="s">
        <v>40</v>
      </c>
      <c r="E26" s="19">
        <v>11</v>
      </c>
      <c r="F26" s="64">
        <v>44</v>
      </c>
      <c r="G26" s="58">
        <v>1</v>
      </c>
      <c r="H26" s="58">
        <v>5</v>
      </c>
      <c r="I26" s="58">
        <v>1</v>
      </c>
      <c r="J26" s="58">
        <v>4</v>
      </c>
      <c r="K26" s="59">
        <v>1</v>
      </c>
      <c r="L26" s="58">
        <f t="shared" si="0"/>
        <v>12</v>
      </c>
      <c r="M26" s="8"/>
    </row>
    <row r="27" spans="1:13" ht="19.5" thickBot="1" x14ac:dyDescent="0.3">
      <c r="A27" s="53">
        <v>22</v>
      </c>
      <c r="B27" s="62" t="s">
        <v>374</v>
      </c>
      <c r="C27" s="72" t="s">
        <v>373</v>
      </c>
      <c r="D27" s="72" t="s">
        <v>56</v>
      </c>
      <c r="E27" s="19">
        <v>11</v>
      </c>
      <c r="F27" s="64">
        <v>9</v>
      </c>
      <c r="G27" s="58">
        <v>0</v>
      </c>
      <c r="H27" s="58">
        <v>2</v>
      </c>
      <c r="I27" s="58">
        <v>4</v>
      </c>
      <c r="J27" s="58">
        <v>5</v>
      </c>
      <c r="K27" s="59">
        <v>1</v>
      </c>
      <c r="L27" s="58">
        <f t="shared" si="0"/>
        <v>12</v>
      </c>
      <c r="M27" s="8"/>
    </row>
    <row r="28" spans="1:13" ht="19.5" thickBot="1" x14ac:dyDescent="0.3">
      <c r="A28" s="53">
        <v>23</v>
      </c>
      <c r="B28" s="63" t="s">
        <v>379</v>
      </c>
      <c r="C28" s="76" t="s">
        <v>231</v>
      </c>
      <c r="D28" s="76" t="s">
        <v>145</v>
      </c>
      <c r="E28" s="19">
        <v>11</v>
      </c>
      <c r="F28" s="64">
        <v>12</v>
      </c>
      <c r="G28" s="58">
        <v>4</v>
      </c>
      <c r="H28" s="58">
        <v>1</v>
      </c>
      <c r="I28" s="58">
        <v>2</v>
      </c>
      <c r="J28" s="58">
        <v>4</v>
      </c>
      <c r="K28" s="59">
        <v>0</v>
      </c>
      <c r="L28" s="58">
        <f t="shared" si="0"/>
        <v>11</v>
      </c>
      <c r="M28" s="8"/>
    </row>
    <row r="29" spans="1:13" ht="19.5" thickBot="1" x14ac:dyDescent="0.3">
      <c r="A29" s="53">
        <v>24</v>
      </c>
      <c r="B29" s="63" t="s">
        <v>412</v>
      </c>
      <c r="C29" s="71" t="s">
        <v>146</v>
      </c>
      <c r="D29" s="71" t="s">
        <v>189</v>
      </c>
      <c r="E29" s="19">
        <v>11</v>
      </c>
      <c r="F29" s="64">
        <v>36</v>
      </c>
      <c r="G29" s="58">
        <v>0</v>
      </c>
      <c r="H29" s="58">
        <v>0</v>
      </c>
      <c r="I29" s="58">
        <v>1</v>
      </c>
      <c r="J29" s="58">
        <v>10</v>
      </c>
      <c r="K29" s="59">
        <v>0</v>
      </c>
      <c r="L29" s="58">
        <f t="shared" si="0"/>
        <v>11</v>
      </c>
      <c r="M29" s="8"/>
    </row>
    <row r="30" spans="1:13" ht="19.5" thickBot="1" x14ac:dyDescent="0.3">
      <c r="A30" s="53">
        <v>25</v>
      </c>
      <c r="B30" s="63" t="s">
        <v>432</v>
      </c>
      <c r="C30" s="77" t="s">
        <v>8</v>
      </c>
      <c r="D30" s="77" t="s">
        <v>75</v>
      </c>
      <c r="E30" s="19">
        <v>11</v>
      </c>
      <c r="F30" s="64">
        <v>19</v>
      </c>
      <c r="G30" s="59">
        <v>4</v>
      </c>
      <c r="H30" s="58">
        <v>5</v>
      </c>
      <c r="I30" s="58">
        <v>0</v>
      </c>
      <c r="J30" s="58">
        <v>0</v>
      </c>
      <c r="K30" s="59">
        <v>0</v>
      </c>
      <c r="L30" s="58">
        <f t="shared" si="0"/>
        <v>9</v>
      </c>
      <c r="M30" s="8"/>
    </row>
    <row r="31" spans="1:13" ht="19.5" thickBot="1" x14ac:dyDescent="0.3">
      <c r="A31" s="53">
        <v>26</v>
      </c>
      <c r="B31" s="63" t="s">
        <v>420</v>
      </c>
      <c r="C31" s="71" t="s">
        <v>25</v>
      </c>
      <c r="D31" s="71" t="s">
        <v>376</v>
      </c>
      <c r="E31" s="19">
        <v>11</v>
      </c>
      <c r="F31" s="64">
        <v>50</v>
      </c>
      <c r="G31" s="58">
        <v>4</v>
      </c>
      <c r="H31" s="58">
        <v>0</v>
      </c>
      <c r="I31" s="58">
        <v>5</v>
      </c>
      <c r="J31" s="58">
        <v>0</v>
      </c>
      <c r="K31" s="59">
        <v>0</v>
      </c>
      <c r="L31" s="58">
        <f t="shared" si="0"/>
        <v>9</v>
      </c>
      <c r="M31" s="8"/>
    </row>
    <row r="32" spans="1:13" ht="19.5" thickBot="1" x14ac:dyDescent="0.3">
      <c r="A32" s="53">
        <v>27</v>
      </c>
      <c r="B32" s="62" t="s">
        <v>400</v>
      </c>
      <c r="C32" s="77" t="s">
        <v>399</v>
      </c>
      <c r="D32" s="77" t="s">
        <v>62</v>
      </c>
      <c r="E32" s="19">
        <v>11</v>
      </c>
      <c r="F32" s="64">
        <v>23</v>
      </c>
      <c r="G32" s="59">
        <v>0</v>
      </c>
      <c r="H32" s="58">
        <v>1</v>
      </c>
      <c r="I32" s="58">
        <v>4</v>
      </c>
      <c r="J32" s="58">
        <v>2</v>
      </c>
      <c r="K32" s="59">
        <v>1</v>
      </c>
      <c r="L32" s="58">
        <f t="shared" si="0"/>
        <v>8</v>
      </c>
      <c r="M32" s="8"/>
    </row>
    <row r="33" spans="1:13" ht="19.149999999999999" customHeight="1" thickBot="1" x14ac:dyDescent="0.3">
      <c r="A33" s="53">
        <v>28</v>
      </c>
      <c r="B33" s="63" t="s">
        <v>404</v>
      </c>
      <c r="C33" s="71" t="s">
        <v>76</v>
      </c>
      <c r="D33" s="71" t="s">
        <v>35</v>
      </c>
      <c r="E33" s="19">
        <v>11</v>
      </c>
      <c r="F33" s="64">
        <v>24</v>
      </c>
      <c r="G33" s="58">
        <v>1</v>
      </c>
      <c r="H33" s="58">
        <v>4</v>
      </c>
      <c r="I33" s="58">
        <v>0</v>
      </c>
      <c r="J33" s="58">
        <v>2</v>
      </c>
      <c r="K33" s="59">
        <v>1</v>
      </c>
      <c r="L33" s="58">
        <f t="shared" si="0"/>
        <v>8</v>
      </c>
      <c r="M33" s="8"/>
    </row>
    <row r="34" spans="1:13" ht="21.6" customHeight="1" thickBot="1" x14ac:dyDescent="0.3">
      <c r="A34" s="53">
        <v>29</v>
      </c>
      <c r="B34" s="63" t="s">
        <v>392</v>
      </c>
      <c r="C34" s="72" t="s">
        <v>179</v>
      </c>
      <c r="D34" s="72" t="s">
        <v>393</v>
      </c>
      <c r="E34" s="19">
        <v>11</v>
      </c>
      <c r="F34" s="64">
        <v>21</v>
      </c>
      <c r="G34" s="58">
        <v>1</v>
      </c>
      <c r="H34" s="58">
        <v>1</v>
      </c>
      <c r="I34" s="58">
        <v>6</v>
      </c>
      <c r="J34" s="58">
        <v>0</v>
      </c>
      <c r="K34" s="59">
        <v>0</v>
      </c>
      <c r="L34" s="58">
        <f t="shared" si="0"/>
        <v>8</v>
      </c>
      <c r="M34" s="8"/>
    </row>
    <row r="35" spans="1:13" ht="16.149999999999999" customHeight="1" thickBot="1" x14ac:dyDescent="0.3">
      <c r="A35" s="53">
        <v>30</v>
      </c>
      <c r="B35" s="63" t="s">
        <v>375</v>
      </c>
      <c r="C35" s="72" t="s">
        <v>179</v>
      </c>
      <c r="D35" s="72" t="s">
        <v>376</v>
      </c>
      <c r="E35" s="19">
        <v>11</v>
      </c>
      <c r="F35" s="64">
        <v>10</v>
      </c>
      <c r="G35" s="58">
        <v>0</v>
      </c>
      <c r="H35" s="58">
        <v>4</v>
      </c>
      <c r="I35" s="58">
        <v>0</v>
      </c>
      <c r="J35" s="58">
        <v>3</v>
      </c>
      <c r="K35" s="59">
        <v>0</v>
      </c>
      <c r="L35" s="58">
        <f t="shared" si="0"/>
        <v>7</v>
      </c>
      <c r="M35" s="8"/>
    </row>
    <row r="36" spans="1:13" ht="19.5" thickBot="1" x14ac:dyDescent="0.3">
      <c r="A36" s="53">
        <v>31</v>
      </c>
      <c r="B36" s="63" t="s">
        <v>396</v>
      </c>
      <c r="C36" s="72" t="s">
        <v>231</v>
      </c>
      <c r="D36" s="72" t="s">
        <v>278</v>
      </c>
      <c r="E36" s="19">
        <v>11</v>
      </c>
      <c r="F36" s="64">
        <v>22</v>
      </c>
      <c r="G36" s="58">
        <v>0</v>
      </c>
      <c r="H36" s="58">
        <v>0</v>
      </c>
      <c r="I36" s="58">
        <v>0</v>
      </c>
      <c r="J36" s="58">
        <v>7</v>
      </c>
      <c r="K36" s="59"/>
      <c r="L36" s="58">
        <f t="shared" si="0"/>
        <v>7</v>
      </c>
      <c r="M36" s="59"/>
    </row>
    <row r="37" spans="1:13" ht="25.5" customHeight="1" thickBot="1" x14ac:dyDescent="0.3">
      <c r="A37" s="53">
        <v>32</v>
      </c>
      <c r="B37" s="62" t="s">
        <v>425</v>
      </c>
      <c r="C37" s="75" t="s">
        <v>8</v>
      </c>
      <c r="D37" s="75" t="s">
        <v>204</v>
      </c>
      <c r="E37" s="19">
        <v>11</v>
      </c>
      <c r="F37" s="64" t="s">
        <v>366</v>
      </c>
      <c r="G37" s="58">
        <v>2</v>
      </c>
      <c r="H37" s="58">
        <v>0</v>
      </c>
      <c r="I37" s="58">
        <v>4</v>
      </c>
      <c r="J37" s="58">
        <v>0</v>
      </c>
      <c r="K37" s="59">
        <v>0</v>
      </c>
      <c r="L37" s="58">
        <f t="shared" si="0"/>
        <v>6</v>
      </c>
      <c r="M37" s="8"/>
    </row>
    <row r="38" spans="1:13" ht="19.5" thickBot="1" x14ac:dyDescent="0.3">
      <c r="A38" s="53">
        <v>33</v>
      </c>
      <c r="B38" s="63" t="s">
        <v>395</v>
      </c>
      <c r="C38" s="72" t="s">
        <v>394</v>
      </c>
      <c r="D38" s="72" t="s">
        <v>15</v>
      </c>
      <c r="E38" s="19">
        <v>11</v>
      </c>
      <c r="F38" s="64">
        <v>21</v>
      </c>
      <c r="G38" s="58">
        <v>0</v>
      </c>
      <c r="H38" s="58">
        <v>0</v>
      </c>
      <c r="I38" s="58">
        <v>5</v>
      </c>
      <c r="J38" s="58">
        <v>0</v>
      </c>
      <c r="K38" s="59">
        <v>0</v>
      </c>
      <c r="L38" s="58">
        <f t="shared" si="0"/>
        <v>5</v>
      </c>
      <c r="M38" s="8"/>
    </row>
    <row r="39" spans="1:13" ht="25.5" customHeight="1" thickBot="1" x14ac:dyDescent="0.3">
      <c r="A39" s="53">
        <v>34</v>
      </c>
      <c r="B39" s="63" t="s">
        <v>424</v>
      </c>
      <c r="C39" s="71" t="s">
        <v>47</v>
      </c>
      <c r="D39" s="71" t="s">
        <v>135</v>
      </c>
      <c r="E39" s="19">
        <v>11</v>
      </c>
      <c r="F39" s="64">
        <v>51</v>
      </c>
      <c r="G39" s="58">
        <v>0</v>
      </c>
      <c r="H39" s="58">
        <v>4</v>
      </c>
      <c r="I39" s="58">
        <v>0</v>
      </c>
      <c r="J39" s="58">
        <v>0</v>
      </c>
      <c r="K39" s="59">
        <v>0</v>
      </c>
      <c r="L39" s="58">
        <f t="shared" si="0"/>
        <v>4</v>
      </c>
      <c r="M39" s="8"/>
    </row>
    <row r="40" spans="1:13" ht="19.5" thickBot="1" x14ac:dyDescent="0.3">
      <c r="A40" s="53">
        <v>35</v>
      </c>
      <c r="B40" s="63" t="s">
        <v>378</v>
      </c>
      <c r="C40" s="71" t="s">
        <v>377</v>
      </c>
      <c r="D40" s="71" t="s">
        <v>145</v>
      </c>
      <c r="E40" s="19">
        <v>11</v>
      </c>
      <c r="F40" s="64">
        <v>10</v>
      </c>
      <c r="G40" s="59">
        <v>0</v>
      </c>
      <c r="H40" s="59">
        <v>0</v>
      </c>
      <c r="I40" s="59">
        <v>1</v>
      </c>
      <c r="J40" s="59">
        <v>2</v>
      </c>
      <c r="K40" s="59">
        <v>0</v>
      </c>
      <c r="L40" s="58">
        <f t="shared" si="0"/>
        <v>3</v>
      </c>
      <c r="M40" s="8"/>
    </row>
    <row r="41" spans="1:13" ht="19.5" thickBot="1" x14ac:dyDescent="0.3">
      <c r="A41" s="53">
        <v>36</v>
      </c>
      <c r="B41" s="62" t="s">
        <v>422</v>
      </c>
      <c r="C41" s="71" t="s">
        <v>231</v>
      </c>
      <c r="D41" s="71" t="s">
        <v>15</v>
      </c>
      <c r="E41" s="19">
        <v>11</v>
      </c>
      <c r="F41" s="64">
        <v>50</v>
      </c>
      <c r="G41" s="59">
        <v>0</v>
      </c>
      <c r="H41" s="58">
        <v>0</v>
      </c>
      <c r="I41" s="58">
        <v>0</v>
      </c>
      <c r="J41" s="58">
        <v>1</v>
      </c>
      <c r="K41" s="59">
        <v>0</v>
      </c>
      <c r="L41" s="58">
        <f t="shared" si="0"/>
        <v>1</v>
      </c>
      <c r="M41" s="8"/>
    </row>
    <row r="42" spans="1:13" ht="20.25" customHeight="1" thickBot="1" x14ac:dyDescent="0.3">
      <c r="A42" s="53">
        <v>37</v>
      </c>
      <c r="B42" s="63" t="s">
        <v>415</v>
      </c>
      <c r="C42" s="72" t="s">
        <v>414</v>
      </c>
      <c r="D42" s="72" t="s">
        <v>138</v>
      </c>
      <c r="E42" s="19">
        <v>11</v>
      </c>
      <c r="F42" s="64">
        <v>45</v>
      </c>
      <c r="G42" s="58">
        <v>0</v>
      </c>
      <c r="H42" s="58">
        <v>0</v>
      </c>
      <c r="I42" s="58">
        <v>0</v>
      </c>
      <c r="J42" s="58">
        <v>1</v>
      </c>
      <c r="K42" s="59">
        <v>0</v>
      </c>
      <c r="L42" s="58">
        <f t="shared" si="0"/>
        <v>1</v>
      </c>
      <c r="M42" s="8"/>
    </row>
    <row r="43" spans="1:13" ht="27.75" customHeight="1" thickBot="1" x14ac:dyDescent="0.3">
      <c r="A43" s="53">
        <v>42</v>
      </c>
      <c r="B43" s="62" t="s">
        <v>406</v>
      </c>
      <c r="C43" s="72" t="s">
        <v>405</v>
      </c>
      <c r="D43" s="72" t="s">
        <v>278</v>
      </c>
      <c r="E43" s="19">
        <v>11</v>
      </c>
      <c r="F43" s="64">
        <v>25</v>
      </c>
      <c r="G43" s="58">
        <v>0</v>
      </c>
      <c r="H43" s="58">
        <v>0</v>
      </c>
      <c r="I43" s="58">
        <v>0</v>
      </c>
      <c r="J43" s="58">
        <v>0</v>
      </c>
      <c r="K43" s="59">
        <v>0</v>
      </c>
      <c r="L43" s="58">
        <f t="shared" si="0"/>
        <v>0</v>
      </c>
      <c r="M43" s="8"/>
    </row>
    <row r="44" spans="1:13" ht="19.5" thickBot="1" x14ac:dyDescent="0.3">
      <c r="A44" s="53">
        <v>43</v>
      </c>
      <c r="B44" s="63" t="s">
        <v>408</v>
      </c>
      <c r="C44" s="76" t="s">
        <v>407</v>
      </c>
      <c r="D44" s="76" t="s">
        <v>376</v>
      </c>
      <c r="E44" s="19">
        <v>11</v>
      </c>
      <c r="F44" s="64">
        <v>25</v>
      </c>
      <c r="G44" s="58">
        <v>0</v>
      </c>
      <c r="H44" s="58">
        <v>0</v>
      </c>
      <c r="I44" s="58">
        <v>0</v>
      </c>
      <c r="J44" s="58">
        <v>0</v>
      </c>
      <c r="K44" s="59">
        <v>0</v>
      </c>
      <c r="L44" s="58">
        <f t="shared" si="0"/>
        <v>0</v>
      </c>
      <c r="M44" s="59"/>
    </row>
    <row r="45" spans="1:13" ht="47.25" customHeight="1" x14ac:dyDescent="0.25">
      <c r="A45" s="53">
        <v>44</v>
      </c>
      <c r="B45" s="54"/>
      <c r="C45" s="54"/>
      <c r="D45" s="54"/>
      <c r="E45" s="19"/>
      <c r="F45" s="22"/>
      <c r="G45" s="53"/>
      <c r="H45" s="53"/>
      <c r="I45" s="53"/>
      <c r="J45" s="53"/>
      <c r="K45" s="54"/>
      <c r="L45" s="53"/>
      <c r="M45" s="8"/>
    </row>
    <row r="46" spans="1:13" ht="45" customHeight="1" x14ac:dyDescent="0.25">
      <c r="A46" s="53">
        <v>45</v>
      </c>
      <c r="B46" s="8"/>
      <c r="C46" s="8"/>
      <c r="D46" s="8"/>
      <c r="E46" s="19"/>
      <c r="F46" s="22"/>
      <c r="G46" s="54"/>
      <c r="H46" s="53"/>
      <c r="I46" s="53"/>
      <c r="J46" s="53"/>
      <c r="K46" s="54"/>
      <c r="L46" s="53"/>
      <c r="M46" s="8"/>
    </row>
    <row r="47" spans="1:13" ht="18.75" x14ac:dyDescent="0.25">
      <c r="A47" s="53">
        <v>46</v>
      </c>
      <c r="B47" s="54"/>
      <c r="C47" s="54"/>
      <c r="D47" s="54"/>
      <c r="E47" s="19"/>
      <c r="F47" s="22"/>
      <c r="G47" s="53"/>
      <c r="H47" s="53"/>
      <c r="I47" s="53"/>
      <c r="J47" s="53"/>
      <c r="K47" s="54"/>
      <c r="L47" s="53"/>
      <c r="M47" s="8"/>
    </row>
    <row r="48" spans="1:13" ht="45" customHeight="1" x14ac:dyDescent="0.25">
      <c r="A48" s="53">
        <v>47</v>
      </c>
      <c r="B48" s="54"/>
      <c r="C48" s="54"/>
      <c r="D48" s="54"/>
      <c r="E48" s="19"/>
      <c r="F48" s="22"/>
      <c r="G48" s="53"/>
      <c r="H48" s="53"/>
      <c r="I48" s="53"/>
      <c r="J48" s="53"/>
      <c r="K48" s="54"/>
      <c r="L48" s="53"/>
      <c r="M48" s="8"/>
    </row>
    <row r="49" spans="1:13" ht="46.5" customHeight="1" x14ac:dyDescent="0.25">
      <c r="A49" s="53">
        <v>48</v>
      </c>
      <c r="B49" s="8"/>
      <c r="C49" s="8"/>
      <c r="D49" s="8"/>
      <c r="E49" s="20"/>
      <c r="F49" s="22"/>
      <c r="G49" s="53"/>
      <c r="H49" s="53"/>
      <c r="I49" s="53"/>
      <c r="J49" s="53"/>
      <c r="K49" s="54"/>
      <c r="L49" s="53"/>
      <c r="M49" s="8"/>
    </row>
    <row r="50" spans="1:13" ht="18.75" x14ac:dyDescent="0.25">
      <c r="A50" s="53">
        <v>49</v>
      </c>
      <c r="B50" s="9"/>
      <c r="C50" s="9"/>
      <c r="D50" s="9"/>
      <c r="E50" s="21"/>
      <c r="F50" s="22"/>
      <c r="G50" s="53"/>
      <c r="H50" s="53"/>
      <c r="I50" s="53"/>
      <c r="J50" s="53"/>
      <c r="K50" s="54"/>
      <c r="L50" s="53"/>
      <c r="M50" s="8"/>
    </row>
    <row r="51" spans="1:13" ht="42" customHeight="1" x14ac:dyDescent="0.25">
      <c r="A51" s="53">
        <v>50</v>
      </c>
      <c r="B51" s="9"/>
      <c r="C51" s="9"/>
      <c r="D51" s="9"/>
      <c r="E51" s="21"/>
      <c r="F51" s="22"/>
      <c r="G51" s="53"/>
      <c r="H51" s="53"/>
      <c r="I51" s="53"/>
      <c r="J51" s="53"/>
      <c r="K51" s="54"/>
      <c r="L51" s="53"/>
      <c r="M51" s="8"/>
    </row>
    <row r="52" spans="1:13" ht="18.75" x14ac:dyDescent="0.25">
      <c r="A52" s="53">
        <v>51</v>
      </c>
      <c r="B52" s="54"/>
      <c r="C52" s="54"/>
      <c r="D52" s="54"/>
      <c r="E52" s="19"/>
      <c r="F52" s="22"/>
      <c r="G52" s="53"/>
      <c r="H52" s="53"/>
      <c r="I52" s="53"/>
      <c r="J52" s="53"/>
      <c r="K52" s="54"/>
      <c r="L52" s="53"/>
      <c r="M52" s="8"/>
    </row>
    <row r="53" spans="1:13" ht="18.75" x14ac:dyDescent="0.3">
      <c r="A53" s="53">
        <v>52</v>
      </c>
      <c r="B53" s="53"/>
      <c r="C53" s="53"/>
      <c r="D53" s="53"/>
      <c r="E53" s="55"/>
      <c r="F53" s="22"/>
      <c r="G53" s="53"/>
      <c r="H53" s="53"/>
      <c r="I53" s="53"/>
      <c r="J53" s="53"/>
      <c r="K53" s="54"/>
      <c r="L53" s="13"/>
      <c r="M53" s="12"/>
    </row>
    <row r="54" spans="1:13" ht="18.75" x14ac:dyDescent="0.3">
      <c r="A54" s="53">
        <v>53</v>
      </c>
      <c r="B54" s="54"/>
      <c r="C54" s="54"/>
      <c r="D54" s="54"/>
      <c r="E54" s="19"/>
      <c r="F54" s="22"/>
      <c r="G54" s="54"/>
      <c r="H54" s="54"/>
      <c r="I54" s="54"/>
      <c r="J54" s="54"/>
      <c r="K54" s="54"/>
      <c r="L54" s="13"/>
      <c r="M54" s="12"/>
    </row>
  </sheetData>
  <sortState ref="B6:M48">
    <sortCondition descending="1" ref="L6:L48"/>
  </sortState>
  <mergeCells count="9">
    <mergeCell ref="F4:F5"/>
    <mergeCell ref="G4:K4"/>
    <mergeCell ref="L4:L5"/>
    <mergeCell ref="M4:M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Семейка</dc:creator>
  <cp:lastModifiedBy>Пользователь Windows</cp:lastModifiedBy>
  <cp:lastPrinted>2021-11-20T16:31:37Z</cp:lastPrinted>
  <dcterms:created xsi:type="dcterms:W3CDTF">2020-10-28T09:26:15Z</dcterms:created>
  <dcterms:modified xsi:type="dcterms:W3CDTF">2022-11-18T11:12:21Z</dcterms:modified>
</cp:coreProperties>
</file>